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stanbul.teknik\Downloads\"/>
    </mc:Choice>
  </mc:AlternateContent>
  <bookViews>
    <workbookView xWindow="0" yWindow="0" windowWidth="19200" windowHeight="63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5" i="1" l="1"/>
  <c r="L219" i="1"/>
  <c r="M211" i="1" l="1"/>
  <c r="M212" i="1"/>
  <c r="M229" i="1" l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17" i="1"/>
  <c r="L217" i="1"/>
  <c r="M216" i="1"/>
  <c r="L216" i="1"/>
  <c r="M218" i="1"/>
  <c r="L218" i="1"/>
  <c r="L212" i="1"/>
  <c r="L211" i="1"/>
  <c r="M208" i="1"/>
  <c r="L208" i="1"/>
  <c r="M210" i="1"/>
  <c r="L210" i="1"/>
  <c r="M209" i="1"/>
  <c r="L209" i="1"/>
  <c r="M204" i="1"/>
  <c r="L204" i="1"/>
  <c r="M198" i="1"/>
  <c r="L198" i="1"/>
  <c r="M197" i="1"/>
  <c r="L197" i="1"/>
  <c r="M196" i="1"/>
  <c r="L196" i="1"/>
  <c r="M195" i="1"/>
  <c r="L195" i="1"/>
  <c r="L191" i="1"/>
  <c r="L190" i="1"/>
  <c r="M189" i="1"/>
  <c r="L189" i="1"/>
  <c r="M188" i="1"/>
  <c r="L188" i="1"/>
  <c r="M187" i="1"/>
  <c r="L187" i="1"/>
  <c r="L186" i="1"/>
  <c r="M185" i="1"/>
  <c r="L185" i="1"/>
  <c r="M184" i="1"/>
  <c r="L184" i="1"/>
  <c r="M183" i="1"/>
  <c r="L183" i="1"/>
  <c r="M182" i="1"/>
  <c r="L182" i="1"/>
  <c r="M181" i="1"/>
  <c r="L181" i="1"/>
  <c r="M177" i="1"/>
  <c r="L177" i="1"/>
  <c r="M176" i="1"/>
  <c r="L176" i="1"/>
  <c r="M175" i="1"/>
  <c r="L175" i="1"/>
  <c r="M174" i="1"/>
  <c r="L174" i="1"/>
  <c r="M173" i="1"/>
  <c r="L173" i="1"/>
  <c r="L172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L160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L129" i="1"/>
  <c r="M128" i="1"/>
  <c r="L128" i="1"/>
  <c r="M127" i="1"/>
  <c r="L127" i="1"/>
  <c r="L126" i="1"/>
  <c r="L125" i="1"/>
  <c r="M124" i="1"/>
  <c r="L124" i="1"/>
  <c r="L123" i="1"/>
  <c r="M122" i="1"/>
  <c r="L122" i="1"/>
  <c r="M121" i="1"/>
  <c r="L121" i="1"/>
  <c r="L120" i="1"/>
  <c r="L119" i="1"/>
  <c r="M118" i="1"/>
  <c r="L118" i="1"/>
  <c r="M117" i="1"/>
  <c r="L117" i="1"/>
  <c r="M116" i="1"/>
  <c r="L116" i="1"/>
  <c r="M115" i="1"/>
  <c r="L115" i="1"/>
  <c r="M114" i="1"/>
  <c r="L114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L64" i="1"/>
  <c r="M63" i="1"/>
  <c r="L63" i="1"/>
  <c r="M62" i="1"/>
  <c r="L62" i="1"/>
  <c r="M61" i="1"/>
  <c r="L61" i="1"/>
  <c r="M60" i="1"/>
  <c r="L60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18" i="1"/>
  <c r="L18" i="1"/>
  <c r="M14" i="1"/>
  <c r="L14" i="1"/>
  <c r="M17" i="1"/>
  <c r="L17" i="1"/>
  <c r="M8" i="1"/>
  <c r="L8" i="1"/>
  <c r="M10" i="1"/>
  <c r="L10" i="1"/>
  <c r="M15" i="1"/>
  <c r="L15" i="1"/>
  <c r="M16" i="1"/>
  <c r="L16" i="1"/>
  <c r="M9" i="1"/>
  <c r="L9" i="1"/>
  <c r="M13" i="1"/>
  <c r="L13" i="1"/>
  <c r="M11" i="1"/>
  <c r="L11" i="1"/>
  <c r="M12" i="1"/>
  <c r="L12" i="1"/>
</calcChain>
</file>

<file path=xl/comments1.xml><?xml version="1.0" encoding="utf-8"?>
<comments xmlns="http://schemas.openxmlformats.org/spreadsheetml/2006/main">
  <authors>
    <author>Konuk Kullanıcı</author>
  </authors>
  <commentList>
    <comment ref="D229" authorId="0" shapeId="0">
      <text>
        <r>
          <rPr>
            <sz val="11"/>
            <color theme="1"/>
            <rFont val="Aptos Narrow"/>
            <family val="2"/>
            <charset val="162"/>
            <scheme val="minor"/>
          </rPr>
          <t xml:space="preserve">Bilinmeyen Kullanıcı:
</t>
        </r>
      </text>
    </comment>
  </commentList>
</comments>
</file>

<file path=xl/sharedStrings.xml><?xml version="1.0" encoding="utf-8"?>
<sst xmlns="http://schemas.openxmlformats.org/spreadsheetml/2006/main" count="1087" uniqueCount="320">
  <si>
    <t xml:space="preserve">İSTANBUL GENÇLİK VE SPOR İL MÜDÜRLÜĞÜ </t>
  </si>
  <si>
    <t>MODERN PENTATLON OKUL BİATLONU</t>
  </si>
  <si>
    <t>İSTANBUL</t>
  </si>
  <si>
    <t>19 MART 2024</t>
  </si>
  <si>
    <t>MİNİKLER B KADINLAR 50m YÜZME / 400m KOŞU 1 SERİ</t>
  </si>
  <si>
    <t>GÖĞÜS NO</t>
  </si>
  <si>
    <t>SERİ</t>
  </si>
  <si>
    <t>KULVAR</t>
  </si>
  <si>
    <t>ADI SOYADI</t>
  </si>
  <si>
    <t>DOĞUM Y.</t>
  </si>
  <si>
    <t>CİNSİYET</t>
  </si>
  <si>
    <t>KATEGORİ</t>
  </si>
  <si>
    <t>KULÜBÜ</t>
  </si>
  <si>
    <t>KOŞU</t>
  </si>
  <si>
    <t>YÜZME</t>
  </si>
  <si>
    <t>HANDİKAP</t>
  </si>
  <si>
    <t>NET KOŞU</t>
  </si>
  <si>
    <t>TOPLAM</t>
  </si>
  <si>
    <t>SIRA</t>
  </si>
  <si>
    <t>MELİSA KAŞ</t>
  </si>
  <si>
    <t>K</t>
  </si>
  <si>
    <t>MİNİK B</t>
  </si>
  <si>
    <t>İSTEK ÖZEL KAŞGARLI MAHMUT İLKOKULU</t>
  </si>
  <si>
    <t>MİRA OLGAR</t>
  </si>
  <si>
    <t>İSTEK ÖZEL BELDE İLKOKULU</t>
  </si>
  <si>
    <t>Zeynep Çakmak</t>
  </si>
  <si>
    <t>01.01.2016</t>
  </si>
  <si>
    <t>Göktürk Bahçeşehir Koleji İlkokulu</t>
  </si>
  <si>
    <t>Derin Işık</t>
  </si>
  <si>
    <t>23.03.2016</t>
  </si>
  <si>
    <t>MASAL EZGİ YİĞİT</t>
  </si>
  <si>
    <t>Alara Timincioğlu</t>
  </si>
  <si>
    <t>04.04.2017</t>
  </si>
  <si>
    <t>DERİN KIZILOCAK</t>
  </si>
  <si>
    <t>AZRA DAĞLI</t>
  </si>
  <si>
    <t>20.05.2016</t>
  </si>
  <si>
    <t>ÖZEL BEYLİKDÜZÜ BAHÇEŞEHİR KOLEJİ</t>
  </si>
  <si>
    <t>GÖKÇEN KARAKAYA</t>
  </si>
  <si>
    <t>KADIKÖY İHSAN SÜNGÜ O.O</t>
  </si>
  <si>
    <t>Ruti Sesilya Almaleh</t>
  </si>
  <si>
    <t>27.02.2017</t>
  </si>
  <si>
    <t>Defne Koçak</t>
  </si>
  <si>
    <t>26.05.2016</t>
  </si>
  <si>
    <t>MİNİKLER B ERKEKLER 50m YÜZME / 400m KOŞU 1 SERİ</t>
  </si>
  <si>
    <t>ATA YÖNTEM</t>
  </si>
  <si>
    <t>E</t>
  </si>
  <si>
    <t>İSTEK Özel Kemal Atatürk Okulları</t>
  </si>
  <si>
    <t>YAMAN DEMİR</t>
  </si>
  <si>
    <t>MEV KOLEJİ ÖZEL BÜYÜKÇEKMECE OKULLARI</t>
  </si>
  <si>
    <t>EGE AKÇAY</t>
  </si>
  <si>
    <t xml:space="preserve">MERT BULANIK </t>
  </si>
  <si>
    <t>23.02.2016</t>
  </si>
  <si>
    <t>Metehan Akyürek</t>
  </si>
  <si>
    <t>13.01.2016</t>
  </si>
  <si>
    <t>Ege Bereket</t>
  </si>
  <si>
    <t>21.06.2016</t>
  </si>
  <si>
    <t>Çınar Yaman</t>
  </si>
  <si>
    <t>Ataşehir KADRİYE Faik Koparan  İlkokulu</t>
  </si>
  <si>
    <t>Mehmet Kılıç</t>
  </si>
  <si>
    <t>02.08.2016</t>
  </si>
  <si>
    <t>EREN ERDOĞAN</t>
  </si>
  <si>
    <t xml:space="preserve">       CAN YAMAN OKTAY</t>
  </si>
  <si>
    <t xml:space="preserve">                         CİHANGİR OKULLARI</t>
  </si>
  <si>
    <t>Ali Tuna Güngör</t>
  </si>
  <si>
    <t>Özel Koray Varol Okulları</t>
  </si>
  <si>
    <t>DNS</t>
  </si>
  <si>
    <t>-</t>
  </si>
  <si>
    <t xml:space="preserve">     YAVUZ SELİM AYDIN</t>
  </si>
  <si>
    <t xml:space="preserve">                        CİHANGİR OKULLARI</t>
  </si>
  <si>
    <t>MİNİKLER A KADINLAR 50m YÜZME / 400m KOŞU 1 SERİ</t>
  </si>
  <si>
    <t>DENİZ BİLGEN</t>
  </si>
  <si>
    <t>MİNİK A</t>
  </si>
  <si>
    <t>TILSIM AYGİNİN</t>
  </si>
  <si>
    <t>EZO PAKKAN</t>
  </si>
  <si>
    <t>ECE UĞURLUKAYA</t>
  </si>
  <si>
    <t>NEHİR YIRGIN</t>
  </si>
  <si>
    <t>İSTEK BİLGE KAĞAN İLKOKULU</t>
  </si>
  <si>
    <t>AYŞE NİL GÜLER</t>
  </si>
  <si>
    <t>Derin Deniz Akyar</t>
  </si>
  <si>
    <t>Kadıköy Öğretmen Harun Reşit  İlkokulu</t>
  </si>
  <si>
    <t>ARYA KARAÇAY</t>
  </si>
  <si>
    <t>09.09.2015</t>
  </si>
  <si>
    <t>ELİZ ŞENYAPRAK</t>
  </si>
  <si>
    <t>LARA OKUTKAN</t>
  </si>
  <si>
    <t>ECE ÇINAR</t>
  </si>
  <si>
    <t>EKİN YILDIRIM</t>
  </si>
  <si>
    <t>DEFNE ER</t>
  </si>
  <si>
    <t>08.12.2015</t>
  </si>
  <si>
    <t>Doğa Altunay</t>
  </si>
  <si>
    <t>17.01.2014</t>
  </si>
  <si>
    <t>SİREN AYZA BİGA</t>
  </si>
  <si>
    <t>DERİN AKKAYA</t>
  </si>
  <si>
    <t>EYLÜL DİNÇKAL</t>
  </si>
  <si>
    <t>09.09.2014</t>
  </si>
  <si>
    <t>İPEK ŞÖFEROĞLU</t>
  </si>
  <si>
    <t>İPEK CON</t>
  </si>
  <si>
    <t>NESLİŞAH GEMCİ</t>
  </si>
  <si>
    <t>YAĞMUR ÖZÇİÇEK</t>
  </si>
  <si>
    <t>28.08.2014</t>
  </si>
  <si>
    <t>ECE KAPUCU</t>
  </si>
  <si>
    <t>Azra Sena Arvas</t>
  </si>
  <si>
    <t>IRMAK ŞENGÖNÜL</t>
  </si>
  <si>
    <t>26.07.2014</t>
  </si>
  <si>
    <t xml:space="preserve">ÖZGE KARA </t>
  </si>
  <si>
    <t>12.09.2014</t>
  </si>
  <si>
    <t>DOĞA ŞENGÖNÜL</t>
  </si>
  <si>
    <t>DURU AKKAYA</t>
  </si>
  <si>
    <t>ALICE MICHELLE PROCTOR</t>
  </si>
  <si>
    <t>HİRA NİSA ARK</t>
  </si>
  <si>
    <t>Irmak Yarkın</t>
  </si>
  <si>
    <t>11.12.2014</t>
  </si>
  <si>
    <t>BİRCE UYSAL</t>
  </si>
  <si>
    <t>BEREN ENVER</t>
  </si>
  <si>
    <t>Melisa Önen</t>
  </si>
  <si>
    <t>DENİZ ALATAŞ</t>
  </si>
  <si>
    <t>25.02.2014</t>
  </si>
  <si>
    <t>ASMİN ADA ALP</t>
  </si>
  <si>
    <t>06.04.2014</t>
  </si>
  <si>
    <t>İPEK LARİN GEDİK</t>
  </si>
  <si>
    <t>DEFNE ÇALIŞKAN</t>
  </si>
  <si>
    <t>CİHANGİR OKULLARI</t>
  </si>
  <si>
    <t>Deniz Ağbaba</t>
  </si>
  <si>
    <t>14.07.2014</t>
  </si>
  <si>
    <t>Duru Çeziktürk</t>
  </si>
  <si>
    <t>Kadıköy Turhan ve Mediha Tansel İlkokulu</t>
  </si>
  <si>
    <t>Defne Çeziktürk</t>
  </si>
  <si>
    <t>GÜNEŞ ŞARDAN</t>
  </si>
  <si>
    <t>JANSET ÖZKAN</t>
  </si>
  <si>
    <t>MİRA DOĞRUEL</t>
  </si>
  <si>
    <t>MİNİKLER A ERKEKLER 50m YÜZME / 400m KOŞU 1 SERİ</t>
  </si>
  <si>
    <t xml:space="preserve">     KIVANÇ TURAN</t>
  </si>
  <si>
    <t>DEMİR ŞENTÜRK</t>
  </si>
  <si>
    <t>BORA ÖZTÜRK GEYLANİ</t>
  </si>
  <si>
    <t>KAAN DEMİR</t>
  </si>
  <si>
    <t xml:space="preserve">MEV KOLEJİ ÖZEL BÜYÜKÇEKMECE </t>
  </si>
  <si>
    <t>MERT ALİ BAŞARAN</t>
  </si>
  <si>
    <t>ATLAS BEYAZIT</t>
  </si>
  <si>
    <t xml:space="preserve">ARAS AKÇUBUK </t>
  </si>
  <si>
    <t>25.08.2015</t>
  </si>
  <si>
    <t>ÇAĞAN SARP YAPRAK</t>
  </si>
  <si>
    <t>SELİM ÇALIŞKAN</t>
  </si>
  <si>
    <t>Tunga Han Uyar</t>
  </si>
  <si>
    <t xml:space="preserve">Bilfen Çamlıca İlkokulu </t>
  </si>
  <si>
    <t>KEREM GÜRBOĞA</t>
  </si>
  <si>
    <t xml:space="preserve">ŞÜKRÜ ESER  ŞAHİN </t>
  </si>
  <si>
    <t>Deniz Sancak</t>
  </si>
  <si>
    <t>Prof Ali Kemal Yiğitoğlu İlkokulu</t>
  </si>
  <si>
    <t>KAAN ÇINAR</t>
  </si>
  <si>
    <t>REFİK TOPRAK YEŞİLBUDAK</t>
  </si>
  <si>
    <t>ALP MAMAKLIOĞLU</t>
  </si>
  <si>
    <t>BİLAL ŞAHAN</t>
  </si>
  <si>
    <t>11.11.2013</t>
  </si>
  <si>
    <t>KAYRA EFE İBAŞ</t>
  </si>
  <si>
    <t>25.03.2014</t>
  </si>
  <si>
    <t xml:space="preserve">ALİ İLSAN </t>
  </si>
  <si>
    <t>11.03.2014</t>
  </si>
  <si>
    <t>TUĞBERK BAĞİT</t>
  </si>
  <si>
    <t>20.02.2015</t>
  </si>
  <si>
    <t>UMUT AKDAĞ</t>
  </si>
  <si>
    <t>METEHAN ÖZHAN</t>
  </si>
  <si>
    <t>KAĞAN FİGEN</t>
  </si>
  <si>
    <t>EKİN CENGİZ</t>
  </si>
  <si>
    <t>ALİ ÇAĞAN KISACIK</t>
  </si>
  <si>
    <t>KORAY TÜMAY</t>
  </si>
  <si>
    <t>AHMET ÇINAR ESEN</t>
  </si>
  <si>
    <t xml:space="preserve">       RÜYA BECERİKLİ </t>
  </si>
  <si>
    <t>KÜÇÜKLER KADINLAR 50m YÜZME / 400m KOŞU 1 SERİ</t>
  </si>
  <si>
    <t>ŞEYDA MELİS GÜNGÖR</t>
  </si>
  <si>
    <t>KÜÇÜKLER</t>
  </si>
  <si>
    <t xml:space="preserve"> ŞEHİT PİLOT MUZAFFER ERDÖNMEZ O.O</t>
  </si>
  <si>
    <t>DEFNE DEMİRCİOĞLU</t>
  </si>
  <si>
    <t>27.02.2012</t>
  </si>
  <si>
    <t>ALYA PERİ BİGA</t>
  </si>
  <si>
    <t>SİNE YAVUZ</t>
  </si>
  <si>
    <t>20.07.2012</t>
  </si>
  <si>
    <t>ZEYENP ECE TAMAN</t>
  </si>
  <si>
    <t>12.12.2012</t>
  </si>
  <si>
    <t>DURU DEMİR</t>
  </si>
  <si>
    <t>İSTEK ÖZEL BELDE ORTAOKULU</t>
  </si>
  <si>
    <t>ZEYNO PAKKAN</t>
  </si>
  <si>
    <t>PELİN AVCI</t>
  </si>
  <si>
    <t>15.08.2013</t>
  </si>
  <si>
    <t>SEMRA ECE DAĞLIOĞLU</t>
  </si>
  <si>
    <t>29.05.2013</t>
  </si>
  <si>
    <t>YAĞMUR DEMİR</t>
  </si>
  <si>
    <t>DERİN KUMKUMOĞLU</t>
  </si>
  <si>
    <t>BELİZ ÖKTEM</t>
  </si>
  <si>
    <t>NİCOLE ŞAHİNOĞLU</t>
  </si>
  <si>
    <t> ELA TARHAN</t>
  </si>
  <si>
    <t> 05.08.2013</t>
  </si>
  <si>
    <t>ŞİŞLİ ATATÜRK ORTAOKULU</t>
  </si>
  <si>
    <t>MELEK SİTİLYA KOÇAK</t>
  </si>
  <si>
    <t>İSTEK ÖZEL BİLGE KAĞAN ORTAOKULU</t>
  </si>
  <si>
    <t>MİRA ÖZDEMİR</t>
  </si>
  <si>
    <t>ÜSKÜDAR ATA O.O</t>
  </si>
  <si>
    <t xml:space="preserve">ZERYA MACİT </t>
  </si>
  <si>
    <t>DİLA DURANKUŞ</t>
  </si>
  <si>
    <t xml:space="preserve">      BEREN ZEYNEP TÜRK</t>
  </si>
  <si>
    <t xml:space="preserve">                       CİHANGİR OKULLARI</t>
  </si>
  <si>
    <t> ELİF YAĞMUR SEZEN</t>
  </si>
  <si>
    <t> 2013</t>
  </si>
  <si>
    <t>MELİSSA ADA MEYDANCI</t>
  </si>
  <si>
    <t>HACER TOPÇUOĞLU</t>
  </si>
  <si>
    <t>AYBİKE İSRA DALKIRAN</t>
  </si>
  <si>
    <t>NİSA TENZİLE ARSLAN</t>
  </si>
  <si>
    <t xml:space="preserve">     FATMA CANSIN GÜZEL</t>
  </si>
  <si>
    <t>DNF</t>
  </si>
  <si>
    <t> EYLÜL AYŞE TURGUT</t>
  </si>
  <si>
    <t>TOPRAK ADA TOKATLI</t>
  </si>
  <si>
    <t xml:space="preserve">       BEYZA AYDIN</t>
  </si>
  <si>
    <t>SARA BOZKURT</t>
  </si>
  <si>
    <t>SELİN KAHYA</t>
  </si>
  <si>
    <t>NEFİSE ŞERİF KARAZOR</t>
  </si>
  <si>
    <t xml:space="preserve">       ÖZGÜ BABABURUN</t>
  </si>
  <si>
    <t xml:space="preserve">    01.01.2012</t>
  </si>
  <si>
    <t xml:space="preserve">                      CİHANGİR OKULLARI</t>
  </si>
  <si>
    <t>KÜÇÜKLER ERKEKLER 50m YÜZME / 400m KOŞU 1 SERİ</t>
  </si>
  <si>
    <t xml:space="preserve">YAĞIZ CAN </t>
  </si>
  <si>
    <t>22.01.2013</t>
  </si>
  <si>
    <t xml:space="preserve">       E</t>
  </si>
  <si>
    <t>DEMİR ÖZDEMİR</t>
  </si>
  <si>
    <t>ŞEHİT PİLOT MUZAFFER ERDÖNMEZ O.O</t>
  </si>
  <si>
    <t>AHMET ASIM TAMER</t>
  </si>
  <si>
    <t>METE ARMAY</t>
  </si>
  <si>
    <t>MUSTAFA ALP KİBAROĞLU</t>
  </si>
  <si>
    <t>05.10.2012</t>
  </si>
  <si>
    <t>ALİ RAGIP ÜYE</t>
  </si>
  <si>
    <t>25.10.2013</t>
  </si>
  <si>
    <t>MEHMET EFE DAĞLIOĞLU</t>
  </si>
  <si>
    <t>KEREM BİLDÖNMEZ</t>
  </si>
  <si>
    <t>MUHAMMED EMRE CANDAN</t>
  </si>
  <si>
    <t>UMUT SAKA</t>
  </si>
  <si>
    <t>ARAS ÖZTÜRK</t>
  </si>
  <si>
    <t>YANKI GÜVENÇ</t>
  </si>
  <si>
    <t>MERT PEKÇAĞLAYAN</t>
  </si>
  <si>
    <t xml:space="preserve">         ATA TARMAN</t>
  </si>
  <si>
    <t xml:space="preserve">DORUK YAZAN </t>
  </si>
  <si>
    <t>15.10.2012</t>
  </si>
  <si>
    <t>POYRAZ KONDUR</t>
  </si>
  <si>
    <t>Muhammed Yakup Kılıç</t>
  </si>
  <si>
    <t>31.05.2013</t>
  </si>
  <si>
    <t>Göktürk Bahçeşehir Koleji Ortaokulu</t>
  </si>
  <si>
    <t>Emre Koçak</t>
  </si>
  <si>
    <t>26.11.2013</t>
  </si>
  <si>
    <t>KAAN GÜLÜM</t>
  </si>
  <si>
    <t>FATİH ÇINAR IŞIK</t>
  </si>
  <si>
    <t>11.04.2012</t>
  </si>
  <si>
    <t>MUHAMMED YUSUF UYAR</t>
  </si>
  <si>
    <t>MUHAMMED ARAS KARABALIK</t>
  </si>
  <si>
    <t>TİBET BEKEL</t>
  </si>
  <si>
    <t>EFE SELAMİ ODACI</t>
  </si>
  <si>
    <t>KEMAL KURBANOĞLU</t>
  </si>
  <si>
    <t>EMİR KARADUMAN</t>
  </si>
  <si>
    <t>METE ÇINAR</t>
  </si>
  <si>
    <t xml:space="preserve"> MAHRAD AHMAD KHANİ</t>
  </si>
  <si>
    <t xml:space="preserve">YILDIZLAR KADINLAR  100mYÜZME / 800m KOŞU 1 SERİ </t>
  </si>
  <si>
    <t>IRMAK GÜNAY</t>
  </si>
  <si>
    <t>19.03.2011</t>
  </si>
  <si>
    <t>YILDIZLAR</t>
  </si>
  <si>
    <t>TUĞSEM BİLGE BAĞİT</t>
  </si>
  <si>
    <t>29.01.2011</t>
  </si>
  <si>
    <t xml:space="preserve">     İPEK KARACA NİGAR</t>
  </si>
  <si>
    <t xml:space="preserve">    2</t>
  </si>
  <si>
    <t>Alara Biçici</t>
  </si>
  <si>
    <t>01.12.2011</t>
  </si>
  <si>
    <t>HİRA NAZ BÜKEN</t>
  </si>
  <si>
    <t>İLKE YILDIRIM</t>
  </si>
  <si>
    <t xml:space="preserve">    DERİN DENİZ KORKMAZ</t>
  </si>
  <si>
    <t>ECE YILDIZ</t>
  </si>
  <si>
    <t>EYLÜL KÖROĞLU</t>
  </si>
  <si>
    <t>DERİN AYVAZ</t>
  </si>
  <si>
    <t xml:space="preserve">      ELİDA DERİNDOĞAN</t>
  </si>
  <si>
    <t>01.30,00</t>
  </si>
  <si>
    <t>YILDIZLAR ERKEKLER  100mYÜZME / 800m KOŞU 1SERİ</t>
  </si>
  <si>
    <t xml:space="preserve">KAĞAN CAN </t>
  </si>
  <si>
    <t>20.07.2010</t>
  </si>
  <si>
    <t>AYAZ TURSUN</t>
  </si>
  <si>
    <t xml:space="preserve"> 01.01.2010</t>
  </si>
  <si>
    <t>ŞİŞLİ NİLÜFER HATUN O.O</t>
  </si>
  <si>
    <t>ENSAR RÜZGAR PEKİN</t>
  </si>
  <si>
    <t>ALİ KIZILKAYA</t>
  </si>
  <si>
    <t>EGEHAN KAYABAŞI</t>
  </si>
  <si>
    <t>ALİ UTKU ŞAHİN</t>
  </si>
  <si>
    <t>GENÇ B KADINLAR   100mYÜZME / 800m KOŞU 1SERİ</t>
  </si>
  <si>
    <t>Ece elvan</t>
  </si>
  <si>
    <t>GENÇ B</t>
  </si>
  <si>
    <t>KAĞITHANE DR SADIK AHMET A.L</t>
  </si>
  <si>
    <t>AYDA SARPYILDIRIM</t>
  </si>
  <si>
    <t>GENÇ B ERKEKLER   100mYÜZME / 800m KOŞU 1 SERİ</t>
  </si>
  <si>
    <t>EREN BAL</t>
  </si>
  <si>
    <t>YARKIN SAĞLIK</t>
  </si>
  <si>
    <t>FMV AYAZAĞA IŞIK OKULLARI</t>
  </si>
  <si>
    <t>POYRAZ DÖNMEZ</t>
  </si>
  <si>
    <t xml:space="preserve">DERİN RÜZGAR ŞAHİN </t>
  </si>
  <si>
    <t>KARTAL HASAN FERRUH ÖZGEN A.L</t>
  </si>
  <si>
    <t xml:space="preserve">    EMİR BİNİCİOĞLU</t>
  </si>
  <si>
    <t>GENÇ A KADINLAR   100mYÜZME / 800m KOŞU 1SERİ</t>
  </si>
  <si>
    <t>İpek Burcu Aydıner</t>
  </si>
  <si>
    <t xml:space="preserve"> 30.04.2006</t>
  </si>
  <si>
    <t>GENÇ A</t>
  </si>
  <si>
    <t>Fmv Özel Ayazağa Işık Lisesi</t>
  </si>
  <si>
    <t>ECRİN KÜÇÜK</t>
  </si>
  <si>
    <t>İSTEK ÖZEL BELDE ANADOLU LİSESİ</t>
  </si>
  <si>
    <t>Zeynep Naz Gül</t>
  </si>
  <si>
    <t>NEHİR YILDIZ</t>
  </si>
  <si>
    <t>2/16/2006</t>
  </si>
  <si>
    <t>MEF LİSESİ</t>
  </si>
  <si>
    <t xml:space="preserve">GENÇ A ERKEKLER   100mYÜZME / 800m KOŞU 1 SERİ </t>
  </si>
  <si>
    <t>DERİN KARABULUT</t>
  </si>
  <si>
    <t>CAN BARANOK</t>
  </si>
  <si>
    <t>BÜLENT AKGÜN</t>
  </si>
  <si>
    <t>İSTEK ÖZEL BİLGE KAĞAN ANADOLU LİSESİ</t>
  </si>
  <si>
    <t>DAVER DAVİD BAHAR</t>
  </si>
  <si>
    <t>AHMET DEĞER ŞİMŞEK</t>
  </si>
  <si>
    <t>İSTEK KEMAL ATATÜRK OKULLARI</t>
  </si>
  <si>
    <t>EMİR ALP ATAM</t>
  </si>
  <si>
    <t>1/25/2006</t>
  </si>
  <si>
    <t>EFE KARAKULLUKÇU</t>
  </si>
  <si>
    <t>EREN HAYRİ HIZIR</t>
  </si>
  <si>
    <t>İSTEK KAŞGARLI MAHMUT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</si>
</sst>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"/>
    <numFmt numFmtId="165" formatCode="m/d/yyyy"/>
    <numFmt numFmtId="166" formatCode="dd\.mm\.yyyy"/>
  </numFmts>
  <fonts count="20">
    <font>
      <sz val="11"/>
      <color theme="1"/>
      <name val="Aptos Narrow"/>
      <family val="2"/>
      <charset val="162"/>
      <scheme val="minor"/>
    </font>
    <font>
      <b/>
      <sz val="11"/>
      <color theme="0"/>
      <name val="Aptos Narrow"/>
      <family val="2"/>
      <charset val="162"/>
      <scheme val="minor"/>
    </font>
    <font>
      <b/>
      <sz val="11"/>
      <color theme="1"/>
      <name val="Aptos Narrow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2"/>
      <color theme="1"/>
      <name val="Aptos Narrow"/>
      <family val="2"/>
      <charset val="162"/>
      <scheme val="minor"/>
    </font>
    <font>
      <b/>
      <sz val="9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Calibri"/>
      <family val="2"/>
      <charset val="162"/>
    </font>
    <font>
      <sz val="10"/>
      <color theme="1"/>
      <name val="Calibri"/>
      <family val="2"/>
      <charset val="162"/>
    </font>
    <font>
      <b/>
      <sz val="10"/>
      <color theme="1"/>
      <name val="Calibri"/>
      <family val="2"/>
      <charset val="162"/>
    </font>
    <font>
      <b/>
      <sz val="10"/>
      <color theme="1"/>
      <name val="Aptos Narrow"/>
      <family val="2"/>
      <charset val="162"/>
      <scheme val="minor"/>
    </font>
    <font>
      <sz val="10"/>
      <color theme="1"/>
      <name val="Aptos Narrow"/>
      <family val="2"/>
      <charset val="162"/>
      <scheme val="minor"/>
    </font>
    <font>
      <sz val="11"/>
      <color rgb="FF000000"/>
      <name val="Aptos Narrow"/>
      <family val="2"/>
      <charset val="162"/>
      <scheme val="minor"/>
    </font>
    <font>
      <b/>
      <sz val="10"/>
      <name val="Aptos Narrow"/>
      <family val="2"/>
      <charset val="162"/>
      <scheme val="minor"/>
    </font>
    <font>
      <sz val="10"/>
      <name val="Aptos Narrow"/>
      <family val="2"/>
      <charset val="162"/>
      <scheme val="minor"/>
    </font>
    <font>
      <sz val="11"/>
      <name val="Aptos Narrow"/>
      <family val="2"/>
      <charset val="16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5" fontId="8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2" fillId="0" borderId="1" xfId="0" applyFont="1" applyBorder="1"/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11" fillId="0" borderId="1" xfId="0" applyFont="1" applyBorder="1"/>
    <xf numFmtId="0" fontId="0" fillId="6" borderId="1" xfId="0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164" fontId="13" fillId="0" borderId="0" xfId="0" applyNumberFormat="1" applyFont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/>
    <xf numFmtId="14" fontId="14" fillId="4" borderId="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14" fontId="14" fillId="6" borderId="1" xfId="0" applyNumberFormat="1" applyFont="1" applyFill="1" applyBorder="1" applyAlignment="1">
      <alignment horizontal="center"/>
    </xf>
    <xf numFmtId="164" fontId="0" fillId="0" borderId="0" xfId="0" applyNumberFormat="1"/>
    <xf numFmtId="49" fontId="11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0" borderId="1" xfId="0" applyNumberFormat="1" applyBorder="1"/>
    <xf numFmtId="3" fontId="0" fillId="4" borderId="1" xfId="0" applyNumberForma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164" fontId="16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3" fontId="0" fillId="4" borderId="1" xfId="0" applyNumberForma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 wrapText="1"/>
    </xf>
    <xf numFmtId="47" fontId="16" fillId="0" borderId="1" xfId="0" applyNumberFormat="1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4" fontId="17" fillId="6" borderId="1" xfId="0" applyNumberFormat="1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/>
    </xf>
    <xf numFmtId="14" fontId="17" fillId="6" borderId="5" xfId="0" applyNumberFormat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13" fillId="0" borderId="1" xfId="0" applyFont="1" applyBorder="1" applyAlignment="1">
      <alignment horizontal="left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7" fontId="0" fillId="0" borderId="1" xfId="0" applyNumberFormat="1" applyBorder="1"/>
    <xf numFmtId="0" fontId="18" fillId="4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 wrapText="1"/>
    </xf>
    <xf numFmtId="14" fontId="18" fillId="6" borderId="1" xfId="0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82550</xdr:colOff>
      <xdr:row>0</xdr:row>
      <xdr:rowOff>6350</xdr:rowOff>
    </xdr:from>
    <xdr:ext cx="843954" cy="852055"/>
    <xdr:pic>
      <xdr:nvPicPr>
        <xdr:cNvPr id="2" name="6 Resim">
          <a:extLst>
            <a:ext uri="{FF2B5EF4-FFF2-40B4-BE49-F238E27FC236}">
              <a16:creationId xmlns:a16="http://schemas.microsoft.com/office/drawing/2014/main" id="{1869CB35-75DA-405E-952D-105421B986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5163" y="6350"/>
          <a:ext cx="843954" cy="852055"/>
        </a:xfrm>
        <a:prstGeom prst="rect">
          <a:avLst/>
        </a:prstGeom>
      </xdr:spPr>
    </xdr:pic>
    <xdr:clientData/>
  </xdr:oneCellAnchor>
  <xdr:oneCellAnchor>
    <xdr:from>
      <xdr:col>2</xdr:col>
      <xdr:colOff>342900</xdr:colOff>
      <xdr:row>0</xdr:row>
      <xdr:rowOff>57150</xdr:rowOff>
    </xdr:from>
    <xdr:ext cx="742950" cy="742950"/>
    <xdr:pic>
      <xdr:nvPicPr>
        <xdr:cNvPr id="3" name="Resim 4">
          <a:extLst>
            <a:ext uri="{FF2B5EF4-FFF2-40B4-BE49-F238E27FC236}">
              <a16:creationId xmlns:a16="http://schemas.microsoft.com/office/drawing/2014/main" id="{9BCA05C7-6F19-4385-A0DC-5601C6C7D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57150"/>
          <a:ext cx="742950" cy="742950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6</xdr:row>
      <xdr:rowOff>142875</xdr:rowOff>
    </xdr:to>
    <xdr:pic>
      <xdr:nvPicPr>
        <xdr:cNvPr id="4" name="Picture 1" hidden="1">
          <a:extLst>
            <a:ext uri="{FF2B5EF4-FFF2-40B4-BE49-F238E27FC236}">
              <a16:creationId xmlns:a16="http://schemas.microsoft.com/office/drawing/2014/main" id="{B2F9C96D-7D54-40D8-9B0C-3D48A14034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6</xdr:row>
      <xdr:rowOff>142875</xdr:rowOff>
    </xdr:to>
    <xdr:pic>
      <xdr:nvPicPr>
        <xdr:cNvPr id="5" name="Picture 1" hidden="1">
          <a:extLst>
            <a:ext uri="{FF2B5EF4-FFF2-40B4-BE49-F238E27FC236}">
              <a16:creationId xmlns:a16="http://schemas.microsoft.com/office/drawing/2014/main" id="{792C49C5-3C86-491B-BF2B-BF47557500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6</xdr:row>
      <xdr:rowOff>142875</xdr:rowOff>
    </xdr:to>
    <xdr:pic>
      <xdr:nvPicPr>
        <xdr:cNvPr id="6" name="Picture 1" hidden="1">
          <a:extLst>
            <a:ext uri="{FF2B5EF4-FFF2-40B4-BE49-F238E27FC236}">
              <a16:creationId xmlns:a16="http://schemas.microsoft.com/office/drawing/2014/main" id="{1EB9E96E-6701-4E18-818F-075ECD80C7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6</xdr:row>
      <xdr:rowOff>142875</xdr:rowOff>
    </xdr:to>
    <xdr:pic>
      <xdr:nvPicPr>
        <xdr:cNvPr id="7" name="Picture 1" hidden="1">
          <a:extLst>
            <a:ext uri="{FF2B5EF4-FFF2-40B4-BE49-F238E27FC236}">
              <a16:creationId xmlns:a16="http://schemas.microsoft.com/office/drawing/2014/main" id="{2D17A6CF-684B-4076-A5C5-0FD4EEDAB7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8" name="Picture 1" hidden="1">
          <a:extLst>
            <a:ext uri="{FF2B5EF4-FFF2-40B4-BE49-F238E27FC236}">
              <a16:creationId xmlns:a16="http://schemas.microsoft.com/office/drawing/2014/main" id="{50D775C9-BEE0-44B0-8C1F-FCFB8E7BD4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9" name="Picture 1" hidden="1">
          <a:extLst>
            <a:ext uri="{FF2B5EF4-FFF2-40B4-BE49-F238E27FC236}">
              <a16:creationId xmlns:a16="http://schemas.microsoft.com/office/drawing/2014/main" id="{65FEC96D-A0B2-4852-A9CD-B0C142AA3C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10" name="Picture 1" hidden="1">
          <a:extLst>
            <a:ext uri="{FF2B5EF4-FFF2-40B4-BE49-F238E27FC236}">
              <a16:creationId xmlns:a16="http://schemas.microsoft.com/office/drawing/2014/main" id="{DBB72DC8-3918-4195-BE09-985D232BE7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11" name="Picture 1" hidden="1">
          <a:extLst>
            <a:ext uri="{FF2B5EF4-FFF2-40B4-BE49-F238E27FC236}">
              <a16:creationId xmlns:a16="http://schemas.microsoft.com/office/drawing/2014/main" id="{620591D3-BCFF-4904-B3D8-096112F9E7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12" name="Picture 1" hidden="1">
          <a:extLst>
            <a:ext uri="{FF2B5EF4-FFF2-40B4-BE49-F238E27FC236}">
              <a16:creationId xmlns:a16="http://schemas.microsoft.com/office/drawing/2014/main" id="{38EC474D-42F5-413F-9521-0835558A4D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13" name="Picture 1" hidden="1">
          <a:extLst>
            <a:ext uri="{FF2B5EF4-FFF2-40B4-BE49-F238E27FC236}">
              <a16:creationId xmlns:a16="http://schemas.microsoft.com/office/drawing/2014/main" id="{6CCC3D66-955A-4E7B-A100-07587FA845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14" name="Picture 1" hidden="1">
          <a:extLst>
            <a:ext uri="{FF2B5EF4-FFF2-40B4-BE49-F238E27FC236}">
              <a16:creationId xmlns:a16="http://schemas.microsoft.com/office/drawing/2014/main" id="{19B6703B-FEB7-456B-84A4-6376EF57CF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15" name="Picture 1" hidden="1">
          <a:extLst>
            <a:ext uri="{FF2B5EF4-FFF2-40B4-BE49-F238E27FC236}">
              <a16:creationId xmlns:a16="http://schemas.microsoft.com/office/drawing/2014/main" id="{CF1AD9DB-DE93-4304-B87B-77745EED2B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16" name="Picture 1" hidden="1">
          <a:extLst>
            <a:ext uri="{FF2B5EF4-FFF2-40B4-BE49-F238E27FC236}">
              <a16:creationId xmlns:a16="http://schemas.microsoft.com/office/drawing/2014/main" id="{E34C04A3-C676-4D95-B397-331D50753C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17" name="Picture 1" hidden="1">
          <a:extLst>
            <a:ext uri="{FF2B5EF4-FFF2-40B4-BE49-F238E27FC236}">
              <a16:creationId xmlns:a16="http://schemas.microsoft.com/office/drawing/2014/main" id="{C1311CEE-342C-4E2D-9C57-8EB506EA9B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18" name="Picture 1" hidden="1">
          <a:extLst>
            <a:ext uri="{FF2B5EF4-FFF2-40B4-BE49-F238E27FC236}">
              <a16:creationId xmlns:a16="http://schemas.microsoft.com/office/drawing/2014/main" id="{4CB868A8-E9BA-4A55-8E3D-A6B07F96FB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19" name="Picture 1" hidden="1">
          <a:extLst>
            <a:ext uri="{FF2B5EF4-FFF2-40B4-BE49-F238E27FC236}">
              <a16:creationId xmlns:a16="http://schemas.microsoft.com/office/drawing/2014/main" id="{3140511C-763E-4BEB-B6B5-A248A3C327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20" name="Picture 1" hidden="1">
          <a:extLst>
            <a:ext uri="{FF2B5EF4-FFF2-40B4-BE49-F238E27FC236}">
              <a16:creationId xmlns:a16="http://schemas.microsoft.com/office/drawing/2014/main" id="{9ECBB8F3-D093-42D1-A31D-9B816AFEDB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21" name="Picture 1" hidden="1">
          <a:extLst>
            <a:ext uri="{FF2B5EF4-FFF2-40B4-BE49-F238E27FC236}">
              <a16:creationId xmlns:a16="http://schemas.microsoft.com/office/drawing/2014/main" id="{E89680C6-947A-4AAA-B4AA-CB5C8F40E3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22" name="Picture 1" hidden="1">
          <a:extLst>
            <a:ext uri="{FF2B5EF4-FFF2-40B4-BE49-F238E27FC236}">
              <a16:creationId xmlns:a16="http://schemas.microsoft.com/office/drawing/2014/main" id="{EF3AAF40-DCE0-44EE-B555-E52A7D6789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23" name="Picture 1" hidden="1">
          <a:extLst>
            <a:ext uri="{FF2B5EF4-FFF2-40B4-BE49-F238E27FC236}">
              <a16:creationId xmlns:a16="http://schemas.microsoft.com/office/drawing/2014/main" id="{FBA7ACF5-4C03-4CD8-AAD0-C028BAB74B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24" name="Picture 1" hidden="1">
          <a:extLst>
            <a:ext uri="{FF2B5EF4-FFF2-40B4-BE49-F238E27FC236}">
              <a16:creationId xmlns:a16="http://schemas.microsoft.com/office/drawing/2014/main" id="{67778DA0-2290-4F91-B20B-CE8C5BB65D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25" name="Picture 1" hidden="1">
          <a:extLst>
            <a:ext uri="{FF2B5EF4-FFF2-40B4-BE49-F238E27FC236}">
              <a16:creationId xmlns:a16="http://schemas.microsoft.com/office/drawing/2014/main" id="{3B854369-0F23-4827-8596-0C87F089BC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26" name="Picture 1" hidden="1">
          <a:extLst>
            <a:ext uri="{FF2B5EF4-FFF2-40B4-BE49-F238E27FC236}">
              <a16:creationId xmlns:a16="http://schemas.microsoft.com/office/drawing/2014/main" id="{6B39BA1D-D8EE-4960-B84F-7C4053914B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27" name="Picture 1" hidden="1">
          <a:extLst>
            <a:ext uri="{FF2B5EF4-FFF2-40B4-BE49-F238E27FC236}">
              <a16:creationId xmlns:a16="http://schemas.microsoft.com/office/drawing/2014/main" id="{31811282-6AC7-4DA2-A348-6346B078DA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28" name="Picture 1" hidden="1">
          <a:extLst>
            <a:ext uri="{FF2B5EF4-FFF2-40B4-BE49-F238E27FC236}">
              <a16:creationId xmlns:a16="http://schemas.microsoft.com/office/drawing/2014/main" id="{C3B32BD7-78B3-4E40-9851-5445F537A1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29" name="Picture 1" hidden="1">
          <a:extLst>
            <a:ext uri="{FF2B5EF4-FFF2-40B4-BE49-F238E27FC236}">
              <a16:creationId xmlns:a16="http://schemas.microsoft.com/office/drawing/2014/main" id="{AC0DB788-BA38-4DE4-9DBB-C7B72D8F86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30" name="Picture 1" hidden="1">
          <a:extLst>
            <a:ext uri="{FF2B5EF4-FFF2-40B4-BE49-F238E27FC236}">
              <a16:creationId xmlns:a16="http://schemas.microsoft.com/office/drawing/2014/main" id="{FB0872CA-77CA-42CD-9D67-7D1F652C8F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31" name="Picture 1" hidden="1">
          <a:extLst>
            <a:ext uri="{FF2B5EF4-FFF2-40B4-BE49-F238E27FC236}">
              <a16:creationId xmlns:a16="http://schemas.microsoft.com/office/drawing/2014/main" id="{04C3A6C9-64E7-4DAB-A934-8BE11FF74A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32" name="Picture 1" hidden="1">
          <a:extLst>
            <a:ext uri="{FF2B5EF4-FFF2-40B4-BE49-F238E27FC236}">
              <a16:creationId xmlns:a16="http://schemas.microsoft.com/office/drawing/2014/main" id="{BABE7CFC-24AD-45C4-B702-B4899BE65B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33" name="Picture 1" hidden="1">
          <a:extLst>
            <a:ext uri="{FF2B5EF4-FFF2-40B4-BE49-F238E27FC236}">
              <a16:creationId xmlns:a16="http://schemas.microsoft.com/office/drawing/2014/main" id="{85B48FF7-D2B5-4DC1-9BB8-740D77697F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34" name="Picture 1" hidden="1">
          <a:extLst>
            <a:ext uri="{FF2B5EF4-FFF2-40B4-BE49-F238E27FC236}">
              <a16:creationId xmlns:a16="http://schemas.microsoft.com/office/drawing/2014/main" id="{20F2F308-A20D-42AB-A3AA-758CF2D0BC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35" name="Picture 1" hidden="1">
          <a:extLst>
            <a:ext uri="{FF2B5EF4-FFF2-40B4-BE49-F238E27FC236}">
              <a16:creationId xmlns:a16="http://schemas.microsoft.com/office/drawing/2014/main" id="{A5C069C9-7E5B-4E45-A3ED-01DD891EC3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36" name="Picture 1" hidden="1">
          <a:extLst>
            <a:ext uri="{FF2B5EF4-FFF2-40B4-BE49-F238E27FC236}">
              <a16:creationId xmlns:a16="http://schemas.microsoft.com/office/drawing/2014/main" id="{EAC9150C-4421-45C1-AF89-8BB71A3EA2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37" name="Picture 1" hidden="1">
          <a:extLst>
            <a:ext uri="{FF2B5EF4-FFF2-40B4-BE49-F238E27FC236}">
              <a16:creationId xmlns:a16="http://schemas.microsoft.com/office/drawing/2014/main" id="{AAE01B2F-904A-4E64-97F2-B04B5313BC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38" name="Picture 1" hidden="1">
          <a:extLst>
            <a:ext uri="{FF2B5EF4-FFF2-40B4-BE49-F238E27FC236}">
              <a16:creationId xmlns:a16="http://schemas.microsoft.com/office/drawing/2014/main" id="{92510901-E27C-483F-83B5-A432378347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39" name="Picture 1" hidden="1">
          <a:extLst>
            <a:ext uri="{FF2B5EF4-FFF2-40B4-BE49-F238E27FC236}">
              <a16:creationId xmlns:a16="http://schemas.microsoft.com/office/drawing/2014/main" id="{31109B7F-2A7C-486B-86B7-067B4F9A6C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40" name="Picture 1" hidden="1">
          <a:extLst>
            <a:ext uri="{FF2B5EF4-FFF2-40B4-BE49-F238E27FC236}">
              <a16:creationId xmlns:a16="http://schemas.microsoft.com/office/drawing/2014/main" id="{01ACC9A3-4E8E-41BD-9B7E-AFCD62A3D8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41" name="Picture 1" hidden="1">
          <a:extLst>
            <a:ext uri="{FF2B5EF4-FFF2-40B4-BE49-F238E27FC236}">
              <a16:creationId xmlns:a16="http://schemas.microsoft.com/office/drawing/2014/main" id="{9AF9C8AB-1B02-4990-BEA3-19CCC95ADA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42" name="Picture 1" hidden="1">
          <a:extLst>
            <a:ext uri="{FF2B5EF4-FFF2-40B4-BE49-F238E27FC236}">
              <a16:creationId xmlns:a16="http://schemas.microsoft.com/office/drawing/2014/main" id="{6D32E4CF-EC5B-4E6B-A5E2-81084F2EAB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43" name="Picture 1" hidden="1">
          <a:extLst>
            <a:ext uri="{FF2B5EF4-FFF2-40B4-BE49-F238E27FC236}">
              <a16:creationId xmlns:a16="http://schemas.microsoft.com/office/drawing/2014/main" id="{6AE4362E-2826-4225-9BD2-896D043D86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44" name="Picture 1" hidden="1">
          <a:extLst>
            <a:ext uri="{FF2B5EF4-FFF2-40B4-BE49-F238E27FC236}">
              <a16:creationId xmlns:a16="http://schemas.microsoft.com/office/drawing/2014/main" id="{4BF4CF86-3DF4-4C1A-A9AC-5DEE5F5E31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45" name="Picture 1" hidden="1">
          <a:extLst>
            <a:ext uri="{FF2B5EF4-FFF2-40B4-BE49-F238E27FC236}">
              <a16:creationId xmlns:a16="http://schemas.microsoft.com/office/drawing/2014/main" id="{6F463C94-6A8A-4429-B068-7AA3B7CB9B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46" name="Picture 1" hidden="1">
          <a:extLst>
            <a:ext uri="{FF2B5EF4-FFF2-40B4-BE49-F238E27FC236}">
              <a16:creationId xmlns:a16="http://schemas.microsoft.com/office/drawing/2014/main" id="{17090F5F-E62A-41B9-99E9-F80F637263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47" name="Picture 1" hidden="1">
          <a:extLst>
            <a:ext uri="{FF2B5EF4-FFF2-40B4-BE49-F238E27FC236}">
              <a16:creationId xmlns:a16="http://schemas.microsoft.com/office/drawing/2014/main" id="{53AD3F1A-A68F-4244-9F9B-CA68FD1E6D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48" name="Picture 1" hidden="1">
          <a:extLst>
            <a:ext uri="{FF2B5EF4-FFF2-40B4-BE49-F238E27FC236}">
              <a16:creationId xmlns:a16="http://schemas.microsoft.com/office/drawing/2014/main" id="{B0DBB450-9CED-4789-B850-F8170E3C3B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49" name="Picture 1" hidden="1">
          <a:extLst>
            <a:ext uri="{FF2B5EF4-FFF2-40B4-BE49-F238E27FC236}">
              <a16:creationId xmlns:a16="http://schemas.microsoft.com/office/drawing/2014/main" id="{A9AE6DB3-E1BB-451D-ADCE-B11ACF23CF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50" name="Picture 1" hidden="1">
          <a:extLst>
            <a:ext uri="{FF2B5EF4-FFF2-40B4-BE49-F238E27FC236}">
              <a16:creationId xmlns:a16="http://schemas.microsoft.com/office/drawing/2014/main" id="{9E713DB5-3EDF-4746-877C-71612FFD1F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51" name="Picture 1" hidden="1">
          <a:extLst>
            <a:ext uri="{FF2B5EF4-FFF2-40B4-BE49-F238E27FC236}">
              <a16:creationId xmlns:a16="http://schemas.microsoft.com/office/drawing/2014/main" id="{BDA6EA9F-6CEE-4BCC-9259-840888D090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52" name="Picture 1" hidden="1">
          <a:extLst>
            <a:ext uri="{FF2B5EF4-FFF2-40B4-BE49-F238E27FC236}">
              <a16:creationId xmlns:a16="http://schemas.microsoft.com/office/drawing/2014/main" id="{6AD83952-5FB9-4EF6-B908-85C1DA30A9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53" name="Picture 1" hidden="1">
          <a:extLst>
            <a:ext uri="{FF2B5EF4-FFF2-40B4-BE49-F238E27FC236}">
              <a16:creationId xmlns:a16="http://schemas.microsoft.com/office/drawing/2014/main" id="{65988E99-B463-4F76-B8CE-88E5D18D46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54" name="Picture 1" hidden="1">
          <a:extLst>
            <a:ext uri="{FF2B5EF4-FFF2-40B4-BE49-F238E27FC236}">
              <a16:creationId xmlns:a16="http://schemas.microsoft.com/office/drawing/2014/main" id="{61E2B490-4C6D-4C71-9E75-00AFEF5092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55" name="Picture 1" hidden="1">
          <a:extLst>
            <a:ext uri="{FF2B5EF4-FFF2-40B4-BE49-F238E27FC236}">
              <a16:creationId xmlns:a16="http://schemas.microsoft.com/office/drawing/2014/main" id="{0A2CF0DD-D8F4-46FD-AD84-5AADC5B350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56" name="Picture 1" hidden="1">
          <a:extLst>
            <a:ext uri="{FF2B5EF4-FFF2-40B4-BE49-F238E27FC236}">
              <a16:creationId xmlns:a16="http://schemas.microsoft.com/office/drawing/2014/main" id="{476CA774-433D-43F3-9D4D-25E469C7DB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57" name="Picture 1" hidden="1">
          <a:extLst>
            <a:ext uri="{FF2B5EF4-FFF2-40B4-BE49-F238E27FC236}">
              <a16:creationId xmlns:a16="http://schemas.microsoft.com/office/drawing/2014/main" id="{9BF63FEA-C9A2-438C-A9A8-335F5F9B7E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58" name="Picture 1" hidden="1">
          <a:extLst>
            <a:ext uri="{FF2B5EF4-FFF2-40B4-BE49-F238E27FC236}">
              <a16:creationId xmlns:a16="http://schemas.microsoft.com/office/drawing/2014/main" id="{5A48AB57-FD2E-4418-892A-047D7BA9E1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59" name="Picture 1" hidden="1">
          <a:extLst>
            <a:ext uri="{FF2B5EF4-FFF2-40B4-BE49-F238E27FC236}">
              <a16:creationId xmlns:a16="http://schemas.microsoft.com/office/drawing/2014/main" id="{A523BC42-70FB-4319-B6F4-FC90E6D1BA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60" name="Picture 1" hidden="1">
          <a:extLst>
            <a:ext uri="{FF2B5EF4-FFF2-40B4-BE49-F238E27FC236}">
              <a16:creationId xmlns:a16="http://schemas.microsoft.com/office/drawing/2014/main" id="{B2D9DA24-4FCD-437D-8CF9-AAB46CDCD4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61" name="Picture 1" hidden="1">
          <a:extLst>
            <a:ext uri="{FF2B5EF4-FFF2-40B4-BE49-F238E27FC236}">
              <a16:creationId xmlns:a16="http://schemas.microsoft.com/office/drawing/2014/main" id="{2B94DA5C-CFAA-4BC2-A4E8-3A8487A9C7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62" name="Picture 1" hidden="1">
          <a:extLst>
            <a:ext uri="{FF2B5EF4-FFF2-40B4-BE49-F238E27FC236}">
              <a16:creationId xmlns:a16="http://schemas.microsoft.com/office/drawing/2014/main" id="{5661CB19-24EF-4E66-BC7C-58B26FF6BF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63" name="Picture 1" hidden="1">
          <a:extLst>
            <a:ext uri="{FF2B5EF4-FFF2-40B4-BE49-F238E27FC236}">
              <a16:creationId xmlns:a16="http://schemas.microsoft.com/office/drawing/2014/main" id="{6E31A9BE-5640-41F7-BA47-4930488D9C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64" name="Picture 1" hidden="1">
          <a:extLst>
            <a:ext uri="{FF2B5EF4-FFF2-40B4-BE49-F238E27FC236}">
              <a16:creationId xmlns:a16="http://schemas.microsoft.com/office/drawing/2014/main" id="{DAD7C233-394A-44BA-BB64-621F5384F5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65" name="Picture 1" hidden="1">
          <a:extLst>
            <a:ext uri="{FF2B5EF4-FFF2-40B4-BE49-F238E27FC236}">
              <a16:creationId xmlns:a16="http://schemas.microsoft.com/office/drawing/2014/main" id="{A9EC153F-601F-42AD-9F36-889D851114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66" name="Picture 1" hidden="1">
          <a:extLst>
            <a:ext uri="{FF2B5EF4-FFF2-40B4-BE49-F238E27FC236}">
              <a16:creationId xmlns:a16="http://schemas.microsoft.com/office/drawing/2014/main" id="{C90B4672-72B7-42BB-BCBA-D415035A5B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67" name="Picture 1" hidden="1">
          <a:extLst>
            <a:ext uri="{FF2B5EF4-FFF2-40B4-BE49-F238E27FC236}">
              <a16:creationId xmlns:a16="http://schemas.microsoft.com/office/drawing/2014/main" id="{E946C0CF-6BE1-42BC-BCB6-0B55119D42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68" name="Picture 1" hidden="1">
          <a:extLst>
            <a:ext uri="{FF2B5EF4-FFF2-40B4-BE49-F238E27FC236}">
              <a16:creationId xmlns:a16="http://schemas.microsoft.com/office/drawing/2014/main" id="{7DBA959C-5AAA-401A-B908-8D69C0AFB0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69" name="Picture 1" hidden="1">
          <a:extLst>
            <a:ext uri="{FF2B5EF4-FFF2-40B4-BE49-F238E27FC236}">
              <a16:creationId xmlns:a16="http://schemas.microsoft.com/office/drawing/2014/main" id="{99E37882-5E17-4498-8C2A-6E3E9F7732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70" name="Picture 1" hidden="1">
          <a:extLst>
            <a:ext uri="{FF2B5EF4-FFF2-40B4-BE49-F238E27FC236}">
              <a16:creationId xmlns:a16="http://schemas.microsoft.com/office/drawing/2014/main" id="{C745CCF3-0909-4529-B5F4-7AEE2106CB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71" name="Picture 1" hidden="1">
          <a:extLst>
            <a:ext uri="{FF2B5EF4-FFF2-40B4-BE49-F238E27FC236}">
              <a16:creationId xmlns:a16="http://schemas.microsoft.com/office/drawing/2014/main" id="{02355A1B-7770-4860-BC12-69FA741A2C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72" name="Picture 1" hidden="1">
          <a:extLst>
            <a:ext uri="{FF2B5EF4-FFF2-40B4-BE49-F238E27FC236}">
              <a16:creationId xmlns:a16="http://schemas.microsoft.com/office/drawing/2014/main" id="{46F30933-A343-4618-B297-987847F762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73" name="Picture 1" hidden="1">
          <a:extLst>
            <a:ext uri="{FF2B5EF4-FFF2-40B4-BE49-F238E27FC236}">
              <a16:creationId xmlns:a16="http://schemas.microsoft.com/office/drawing/2014/main" id="{3E5EFAF3-9EFC-4B7C-9603-C9876089B2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74" name="Picture 1" hidden="1">
          <a:extLst>
            <a:ext uri="{FF2B5EF4-FFF2-40B4-BE49-F238E27FC236}">
              <a16:creationId xmlns:a16="http://schemas.microsoft.com/office/drawing/2014/main" id="{9838166C-2490-46B1-8CF3-DDCF78B997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75" name="Picture 1" hidden="1">
          <a:extLst>
            <a:ext uri="{FF2B5EF4-FFF2-40B4-BE49-F238E27FC236}">
              <a16:creationId xmlns:a16="http://schemas.microsoft.com/office/drawing/2014/main" id="{ABF003F2-82FB-4757-A681-9E4166E34D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76" name="Picture 1" hidden="1">
          <a:extLst>
            <a:ext uri="{FF2B5EF4-FFF2-40B4-BE49-F238E27FC236}">
              <a16:creationId xmlns:a16="http://schemas.microsoft.com/office/drawing/2014/main" id="{AC36BD9E-B1A0-48FA-B14B-EE35735893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77" name="Picture 1" hidden="1">
          <a:extLst>
            <a:ext uri="{FF2B5EF4-FFF2-40B4-BE49-F238E27FC236}">
              <a16:creationId xmlns:a16="http://schemas.microsoft.com/office/drawing/2014/main" id="{34142E0F-B4E2-4C5C-833A-0A9C89B0F5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78" name="Picture 1" hidden="1">
          <a:extLst>
            <a:ext uri="{FF2B5EF4-FFF2-40B4-BE49-F238E27FC236}">
              <a16:creationId xmlns:a16="http://schemas.microsoft.com/office/drawing/2014/main" id="{D3EF6134-B90B-408F-B304-3D92300098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79" name="Picture 1" hidden="1">
          <a:extLst>
            <a:ext uri="{FF2B5EF4-FFF2-40B4-BE49-F238E27FC236}">
              <a16:creationId xmlns:a16="http://schemas.microsoft.com/office/drawing/2014/main" id="{4CA00E0E-CAA1-4A7C-A716-C1EB684D67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80" name="Picture 1" hidden="1">
          <a:extLst>
            <a:ext uri="{FF2B5EF4-FFF2-40B4-BE49-F238E27FC236}">
              <a16:creationId xmlns:a16="http://schemas.microsoft.com/office/drawing/2014/main" id="{275A535C-D687-4C57-8F47-DE8C3683C8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81" name="Picture 1" hidden="1">
          <a:extLst>
            <a:ext uri="{FF2B5EF4-FFF2-40B4-BE49-F238E27FC236}">
              <a16:creationId xmlns:a16="http://schemas.microsoft.com/office/drawing/2014/main" id="{BEDBE3C3-BA08-43A9-9EE6-F0AF8E9EC7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82" name="Picture 1" hidden="1">
          <a:extLst>
            <a:ext uri="{FF2B5EF4-FFF2-40B4-BE49-F238E27FC236}">
              <a16:creationId xmlns:a16="http://schemas.microsoft.com/office/drawing/2014/main" id="{78EF6D91-C97E-4D52-88D7-A3928F7B94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83" name="Picture 1" hidden="1">
          <a:extLst>
            <a:ext uri="{FF2B5EF4-FFF2-40B4-BE49-F238E27FC236}">
              <a16:creationId xmlns:a16="http://schemas.microsoft.com/office/drawing/2014/main" id="{8EC3BAE1-8AB4-4B33-A342-1B9D7481B1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84" name="Picture 1" hidden="1">
          <a:extLst>
            <a:ext uri="{FF2B5EF4-FFF2-40B4-BE49-F238E27FC236}">
              <a16:creationId xmlns:a16="http://schemas.microsoft.com/office/drawing/2014/main" id="{5AD15555-1CA5-4CAA-9C74-E6F3908A86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85" name="Picture 1" hidden="1">
          <a:extLst>
            <a:ext uri="{FF2B5EF4-FFF2-40B4-BE49-F238E27FC236}">
              <a16:creationId xmlns:a16="http://schemas.microsoft.com/office/drawing/2014/main" id="{6C876D67-10D0-48F7-9E70-18ECD71D28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86" name="Picture 1" hidden="1">
          <a:extLst>
            <a:ext uri="{FF2B5EF4-FFF2-40B4-BE49-F238E27FC236}">
              <a16:creationId xmlns:a16="http://schemas.microsoft.com/office/drawing/2014/main" id="{764B2B53-1D0D-49AC-B05F-2737CB571C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87" name="Picture 1" hidden="1">
          <a:extLst>
            <a:ext uri="{FF2B5EF4-FFF2-40B4-BE49-F238E27FC236}">
              <a16:creationId xmlns:a16="http://schemas.microsoft.com/office/drawing/2014/main" id="{0B07BE4A-ED4B-4F5A-86E5-DE09160ED0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88" name="Picture 1" hidden="1">
          <a:extLst>
            <a:ext uri="{FF2B5EF4-FFF2-40B4-BE49-F238E27FC236}">
              <a16:creationId xmlns:a16="http://schemas.microsoft.com/office/drawing/2014/main" id="{F430E66F-720B-48B2-A5CA-BBB6A6562C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89" name="Picture 1" hidden="1">
          <a:extLst>
            <a:ext uri="{FF2B5EF4-FFF2-40B4-BE49-F238E27FC236}">
              <a16:creationId xmlns:a16="http://schemas.microsoft.com/office/drawing/2014/main" id="{37B6F652-08AA-406F-B91D-E07D55708F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90" name="Picture 1" hidden="1">
          <a:extLst>
            <a:ext uri="{FF2B5EF4-FFF2-40B4-BE49-F238E27FC236}">
              <a16:creationId xmlns:a16="http://schemas.microsoft.com/office/drawing/2014/main" id="{32862716-D15F-476E-A52C-84C16510B30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190500" cy="142875"/>
    <xdr:pic>
      <xdr:nvPicPr>
        <xdr:cNvPr id="91" name="Picture 1" hidden="1">
          <a:extLst>
            <a:ext uri="{FF2B5EF4-FFF2-40B4-BE49-F238E27FC236}">
              <a16:creationId xmlns:a16="http://schemas.microsoft.com/office/drawing/2014/main" id="{DAD9C75A-371B-42C6-B4AC-2A6D2A6C64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92" name="Picture 1" hidden="1">
          <a:extLst>
            <a:ext uri="{FF2B5EF4-FFF2-40B4-BE49-F238E27FC236}">
              <a16:creationId xmlns:a16="http://schemas.microsoft.com/office/drawing/2014/main" id="{C279E207-423B-4411-ADF4-557AB4897C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93" name="Picture 1" hidden="1">
          <a:extLst>
            <a:ext uri="{FF2B5EF4-FFF2-40B4-BE49-F238E27FC236}">
              <a16:creationId xmlns:a16="http://schemas.microsoft.com/office/drawing/2014/main" id="{46EEFFD3-58FC-49D5-BF3A-6A933810C8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94" name="Picture 1" hidden="1">
          <a:extLst>
            <a:ext uri="{FF2B5EF4-FFF2-40B4-BE49-F238E27FC236}">
              <a16:creationId xmlns:a16="http://schemas.microsoft.com/office/drawing/2014/main" id="{9559EB0D-538B-4AD2-A8DE-810A91ACB2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190500" cy="142875"/>
    <xdr:pic>
      <xdr:nvPicPr>
        <xdr:cNvPr id="95" name="Picture 1" hidden="1">
          <a:extLst>
            <a:ext uri="{FF2B5EF4-FFF2-40B4-BE49-F238E27FC236}">
              <a16:creationId xmlns:a16="http://schemas.microsoft.com/office/drawing/2014/main" id="{73A97AC1-CFC6-4A7E-9B0A-F4EA75E8FE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142875</xdr:rowOff>
    </xdr:to>
    <xdr:pic>
      <xdr:nvPicPr>
        <xdr:cNvPr id="96" name="Picture 1" hidden="1">
          <a:extLst>
            <a:ext uri="{FF2B5EF4-FFF2-40B4-BE49-F238E27FC236}">
              <a16:creationId xmlns:a16="http://schemas.microsoft.com/office/drawing/2014/main" id="{6D7ED9F3-72F1-439B-B7DB-E84BE88FD6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142875</xdr:rowOff>
    </xdr:to>
    <xdr:pic>
      <xdr:nvPicPr>
        <xdr:cNvPr id="97" name="Picture 1" hidden="1">
          <a:extLst>
            <a:ext uri="{FF2B5EF4-FFF2-40B4-BE49-F238E27FC236}">
              <a16:creationId xmlns:a16="http://schemas.microsoft.com/office/drawing/2014/main" id="{40CEF5A2-4E69-4215-A945-F5D67AC523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142875</xdr:rowOff>
    </xdr:to>
    <xdr:pic>
      <xdr:nvPicPr>
        <xdr:cNvPr id="98" name="Picture 1" hidden="1">
          <a:extLst>
            <a:ext uri="{FF2B5EF4-FFF2-40B4-BE49-F238E27FC236}">
              <a16:creationId xmlns:a16="http://schemas.microsoft.com/office/drawing/2014/main" id="{13C4E7E0-CFC0-4D05-9C5C-07B16B33DF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142875</xdr:rowOff>
    </xdr:to>
    <xdr:pic>
      <xdr:nvPicPr>
        <xdr:cNvPr id="99" name="Picture 1" hidden="1">
          <a:extLst>
            <a:ext uri="{FF2B5EF4-FFF2-40B4-BE49-F238E27FC236}">
              <a16:creationId xmlns:a16="http://schemas.microsoft.com/office/drawing/2014/main" id="{B767CB9F-DC30-48AE-A23F-A75EB35E52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00" name="Picture 1" hidden="1">
          <a:extLst>
            <a:ext uri="{FF2B5EF4-FFF2-40B4-BE49-F238E27FC236}">
              <a16:creationId xmlns:a16="http://schemas.microsoft.com/office/drawing/2014/main" id="{C8CBD251-9587-4ECE-AF57-5133674821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01" name="Picture 1" hidden="1">
          <a:extLst>
            <a:ext uri="{FF2B5EF4-FFF2-40B4-BE49-F238E27FC236}">
              <a16:creationId xmlns:a16="http://schemas.microsoft.com/office/drawing/2014/main" id="{975C24DE-6BE8-4962-83E7-867F23BBC0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02" name="Picture 1" hidden="1">
          <a:extLst>
            <a:ext uri="{FF2B5EF4-FFF2-40B4-BE49-F238E27FC236}">
              <a16:creationId xmlns:a16="http://schemas.microsoft.com/office/drawing/2014/main" id="{82E48F1D-E745-4030-8A08-C5D192141F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03" name="Picture 1" hidden="1">
          <a:extLst>
            <a:ext uri="{FF2B5EF4-FFF2-40B4-BE49-F238E27FC236}">
              <a16:creationId xmlns:a16="http://schemas.microsoft.com/office/drawing/2014/main" id="{4B1221B9-6FEB-43A7-BDD3-B54FFB7C9E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04" name="Picture 1" hidden="1">
          <a:extLst>
            <a:ext uri="{FF2B5EF4-FFF2-40B4-BE49-F238E27FC236}">
              <a16:creationId xmlns:a16="http://schemas.microsoft.com/office/drawing/2014/main" id="{89C66DC2-9966-44DE-9204-7BF86FD2A4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05" name="Picture 1" hidden="1">
          <a:extLst>
            <a:ext uri="{FF2B5EF4-FFF2-40B4-BE49-F238E27FC236}">
              <a16:creationId xmlns:a16="http://schemas.microsoft.com/office/drawing/2014/main" id="{BC83C9EF-B761-441C-909C-0E96A6D0BB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06" name="Picture 1" hidden="1">
          <a:extLst>
            <a:ext uri="{FF2B5EF4-FFF2-40B4-BE49-F238E27FC236}">
              <a16:creationId xmlns:a16="http://schemas.microsoft.com/office/drawing/2014/main" id="{C643F956-5B91-48BA-AE39-758ADB7F95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07" name="Picture 1" hidden="1">
          <a:extLst>
            <a:ext uri="{FF2B5EF4-FFF2-40B4-BE49-F238E27FC236}">
              <a16:creationId xmlns:a16="http://schemas.microsoft.com/office/drawing/2014/main" id="{E51D2735-184E-4A87-B437-7713051B68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08" name="Picture 1" hidden="1">
          <a:extLst>
            <a:ext uri="{FF2B5EF4-FFF2-40B4-BE49-F238E27FC236}">
              <a16:creationId xmlns:a16="http://schemas.microsoft.com/office/drawing/2014/main" id="{EBB3F1B0-1E4D-4ACC-988E-FE6CD09D837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09" name="Picture 1" hidden="1">
          <a:extLst>
            <a:ext uri="{FF2B5EF4-FFF2-40B4-BE49-F238E27FC236}">
              <a16:creationId xmlns:a16="http://schemas.microsoft.com/office/drawing/2014/main" id="{AC6DC02A-6456-48E1-A91C-ACC71841F9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10" name="Picture 1" hidden="1">
          <a:extLst>
            <a:ext uri="{FF2B5EF4-FFF2-40B4-BE49-F238E27FC236}">
              <a16:creationId xmlns:a16="http://schemas.microsoft.com/office/drawing/2014/main" id="{DE1AEFAB-6196-4F42-A9DD-89508DBE37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11" name="Picture 1" hidden="1">
          <a:extLst>
            <a:ext uri="{FF2B5EF4-FFF2-40B4-BE49-F238E27FC236}">
              <a16:creationId xmlns:a16="http://schemas.microsoft.com/office/drawing/2014/main" id="{DF85563D-12AF-4B62-BFD7-17D2AEA3B2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12" name="Picture 1" hidden="1">
          <a:extLst>
            <a:ext uri="{FF2B5EF4-FFF2-40B4-BE49-F238E27FC236}">
              <a16:creationId xmlns:a16="http://schemas.microsoft.com/office/drawing/2014/main" id="{8B6D0665-52A8-42D2-A44C-FE03C9E891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13" name="Picture 1" hidden="1">
          <a:extLst>
            <a:ext uri="{FF2B5EF4-FFF2-40B4-BE49-F238E27FC236}">
              <a16:creationId xmlns:a16="http://schemas.microsoft.com/office/drawing/2014/main" id="{EACFFD78-EDEA-49C7-BC28-74E5BAEFAF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14" name="Picture 1" hidden="1">
          <a:extLst>
            <a:ext uri="{FF2B5EF4-FFF2-40B4-BE49-F238E27FC236}">
              <a16:creationId xmlns:a16="http://schemas.microsoft.com/office/drawing/2014/main" id="{97EDDFC0-039C-477B-B17C-CCAC9F224B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15" name="Picture 1" hidden="1">
          <a:extLst>
            <a:ext uri="{FF2B5EF4-FFF2-40B4-BE49-F238E27FC236}">
              <a16:creationId xmlns:a16="http://schemas.microsoft.com/office/drawing/2014/main" id="{CC10F403-5F17-4275-8B80-762E2DF08C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16" name="Picture 1" hidden="1">
          <a:extLst>
            <a:ext uri="{FF2B5EF4-FFF2-40B4-BE49-F238E27FC236}">
              <a16:creationId xmlns:a16="http://schemas.microsoft.com/office/drawing/2014/main" id="{5C04BC9A-57E1-4097-8457-C13ADB055F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17" name="Picture 1" hidden="1">
          <a:extLst>
            <a:ext uri="{FF2B5EF4-FFF2-40B4-BE49-F238E27FC236}">
              <a16:creationId xmlns:a16="http://schemas.microsoft.com/office/drawing/2014/main" id="{36187983-CF32-4887-AE0D-D36F285B7D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18" name="Picture 1" hidden="1">
          <a:extLst>
            <a:ext uri="{FF2B5EF4-FFF2-40B4-BE49-F238E27FC236}">
              <a16:creationId xmlns:a16="http://schemas.microsoft.com/office/drawing/2014/main" id="{FA4D557C-4957-4B26-B1BD-E998154B9A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19" name="Picture 1" hidden="1">
          <a:extLst>
            <a:ext uri="{FF2B5EF4-FFF2-40B4-BE49-F238E27FC236}">
              <a16:creationId xmlns:a16="http://schemas.microsoft.com/office/drawing/2014/main" id="{B084B17E-FDA3-4064-92D1-1AB8F947DF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20" name="Picture 1" hidden="1">
          <a:extLst>
            <a:ext uri="{FF2B5EF4-FFF2-40B4-BE49-F238E27FC236}">
              <a16:creationId xmlns:a16="http://schemas.microsoft.com/office/drawing/2014/main" id="{6A9C3A47-2C19-430E-AC6A-0FB4324A2C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21" name="Picture 1" hidden="1">
          <a:extLst>
            <a:ext uri="{FF2B5EF4-FFF2-40B4-BE49-F238E27FC236}">
              <a16:creationId xmlns:a16="http://schemas.microsoft.com/office/drawing/2014/main" id="{9E6D4D96-46C3-4422-A055-A7356BB55C4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22" name="Picture 1" hidden="1">
          <a:extLst>
            <a:ext uri="{FF2B5EF4-FFF2-40B4-BE49-F238E27FC236}">
              <a16:creationId xmlns:a16="http://schemas.microsoft.com/office/drawing/2014/main" id="{30C741A9-5DA1-43C5-8F30-9BD797BE6E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23" name="Picture 1" hidden="1">
          <a:extLst>
            <a:ext uri="{FF2B5EF4-FFF2-40B4-BE49-F238E27FC236}">
              <a16:creationId xmlns:a16="http://schemas.microsoft.com/office/drawing/2014/main" id="{E2140865-E47E-4524-B3EA-9175E3C258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24" name="Picture 1" hidden="1">
          <a:extLst>
            <a:ext uri="{FF2B5EF4-FFF2-40B4-BE49-F238E27FC236}">
              <a16:creationId xmlns:a16="http://schemas.microsoft.com/office/drawing/2014/main" id="{6D7408E7-40B9-498E-A02E-D6F2593D16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25" name="Picture 1" hidden="1">
          <a:extLst>
            <a:ext uri="{FF2B5EF4-FFF2-40B4-BE49-F238E27FC236}">
              <a16:creationId xmlns:a16="http://schemas.microsoft.com/office/drawing/2014/main" id="{86A9C577-CAE9-461B-B0AB-01BDCCF682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26" name="Picture 1" hidden="1">
          <a:extLst>
            <a:ext uri="{FF2B5EF4-FFF2-40B4-BE49-F238E27FC236}">
              <a16:creationId xmlns:a16="http://schemas.microsoft.com/office/drawing/2014/main" id="{C74C5E5F-84ED-4A6C-AEA2-38CAD1ABDE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27" name="Picture 1" hidden="1">
          <a:extLst>
            <a:ext uri="{FF2B5EF4-FFF2-40B4-BE49-F238E27FC236}">
              <a16:creationId xmlns:a16="http://schemas.microsoft.com/office/drawing/2014/main" id="{A8E9A2FE-90CC-4E70-9790-D3ECBDE06C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28" name="Picture 1" hidden="1">
          <a:extLst>
            <a:ext uri="{FF2B5EF4-FFF2-40B4-BE49-F238E27FC236}">
              <a16:creationId xmlns:a16="http://schemas.microsoft.com/office/drawing/2014/main" id="{39D28DF9-3E95-42BE-B5D8-028AC77C2F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29" name="Picture 1" hidden="1">
          <a:extLst>
            <a:ext uri="{FF2B5EF4-FFF2-40B4-BE49-F238E27FC236}">
              <a16:creationId xmlns:a16="http://schemas.microsoft.com/office/drawing/2014/main" id="{48DF76D7-0A0A-43FE-8591-1F3142446C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30" name="Picture 1" hidden="1">
          <a:extLst>
            <a:ext uri="{FF2B5EF4-FFF2-40B4-BE49-F238E27FC236}">
              <a16:creationId xmlns:a16="http://schemas.microsoft.com/office/drawing/2014/main" id="{92D79383-00BA-4C6A-B90E-5088D4C247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42875"/>
    <xdr:pic>
      <xdr:nvPicPr>
        <xdr:cNvPr id="131" name="Picture 1" hidden="1">
          <a:extLst>
            <a:ext uri="{FF2B5EF4-FFF2-40B4-BE49-F238E27FC236}">
              <a16:creationId xmlns:a16="http://schemas.microsoft.com/office/drawing/2014/main" id="{B3CE2EF1-2CDC-4777-B96C-5CC6A4AA3B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32" name="Picture 1" hidden="1">
          <a:extLst>
            <a:ext uri="{FF2B5EF4-FFF2-40B4-BE49-F238E27FC236}">
              <a16:creationId xmlns:a16="http://schemas.microsoft.com/office/drawing/2014/main" id="{8BC833A7-6D07-4DAD-B945-DCF3CC293D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33" name="Picture 1" hidden="1">
          <a:extLst>
            <a:ext uri="{FF2B5EF4-FFF2-40B4-BE49-F238E27FC236}">
              <a16:creationId xmlns:a16="http://schemas.microsoft.com/office/drawing/2014/main" id="{50B96FD6-771E-4D21-985B-B07A384646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34" name="Picture 1" hidden="1">
          <a:extLst>
            <a:ext uri="{FF2B5EF4-FFF2-40B4-BE49-F238E27FC236}">
              <a16:creationId xmlns:a16="http://schemas.microsoft.com/office/drawing/2014/main" id="{F259A6C4-6F57-48DB-9302-8E757CCD37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142875"/>
    <xdr:pic>
      <xdr:nvPicPr>
        <xdr:cNvPr id="135" name="Picture 1" hidden="1">
          <a:extLst>
            <a:ext uri="{FF2B5EF4-FFF2-40B4-BE49-F238E27FC236}">
              <a16:creationId xmlns:a16="http://schemas.microsoft.com/office/drawing/2014/main" id="{54F175D5-BB95-4376-81BD-62F9F2E59A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36" name="Picture 1" hidden="1">
          <a:extLst>
            <a:ext uri="{FF2B5EF4-FFF2-40B4-BE49-F238E27FC236}">
              <a16:creationId xmlns:a16="http://schemas.microsoft.com/office/drawing/2014/main" id="{3F87516A-5751-406A-89E6-8F54AD8542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37" name="Picture 1" hidden="1">
          <a:extLst>
            <a:ext uri="{FF2B5EF4-FFF2-40B4-BE49-F238E27FC236}">
              <a16:creationId xmlns:a16="http://schemas.microsoft.com/office/drawing/2014/main" id="{263FF721-9142-4F37-9BC7-8A10560CEF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38" name="Picture 1" hidden="1">
          <a:extLst>
            <a:ext uri="{FF2B5EF4-FFF2-40B4-BE49-F238E27FC236}">
              <a16:creationId xmlns:a16="http://schemas.microsoft.com/office/drawing/2014/main" id="{AD791D5F-FBBC-4B49-A1D4-F750081E48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39" name="Picture 1" hidden="1">
          <a:extLst>
            <a:ext uri="{FF2B5EF4-FFF2-40B4-BE49-F238E27FC236}">
              <a16:creationId xmlns:a16="http://schemas.microsoft.com/office/drawing/2014/main" id="{F19E24D6-FB40-4D57-AE11-C4BD52202A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40" name="Picture 1" hidden="1">
          <a:extLst>
            <a:ext uri="{FF2B5EF4-FFF2-40B4-BE49-F238E27FC236}">
              <a16:creationId xmlns:a16="http://schemas.microsoft.com/office/drawing/2014/main" id="{EB445D7E-E81A-44F6-AF79-1838F68B33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41" name="Picture 1" hidden="1">
          <a:extLst>
            <a:ext uri="{FF2B5EF4-FFF2-40B4-BE49-F238E27FC236}">
              <a16:creationId xmlns:a16="http://schemas.microsoft.com/office/drawing/2014/main" id="{24F1E5B4-1F41-4E03-ABD3-6FB09887D5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42" name="Picture 1" hidden="1">
          <a:extLst>
            <a:ext uri="{FF2B5EF4-FFF2-40B4-BE49-F238E27FC236}">
              <a16:creationId xmlns:a16="http://schemas.microsoft.com/office/drawing/2014/main" id="{477D7174-C530-4ECB-B2DA-F624A6C26B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43" name="Picture 1" hidden="1">
          <a:extLst>
            <a:ext uri="{FF2B5EF4-FFF2-40B4-BE49-F238E27FC236}">
              <a16:creationId xmlns:a16="http://schemas.microsoft.com/office/drawing/2014/main" id="{AE5FDA53-6051-4C72-B5FC-F62EE00145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44" name="Picture 1" hidden="1">
          <a:extLst>
            <a:ext uri="{FF2B5EF4-FFF2-40B4-BE49-F238E27FC236}">
              <a16:creationId xmlns:a16="http://schemas.microsoft.com/office/drawing/2014/main" id="{A408270C-4601-408F-85A9-F4A3772ADB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45" name="Picture 1" hidden="1">
          <a:extLst>
            <a:ext uri="{FF2B5EF4-FFF2-40B4-BE49-F238E27FC236}">
              <a16:creationId xmlns:a16="http://schemas.microsoft.com/office/drawing/2014/main" id="{74C0D6DD-62F9-4E9E-B804-870D19EE96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46" name="Picture 1" hidden="1">
          <a:extLst>
            <a:ext uri="{FF2B5EF4-FFF2-40B4-BE49-F238E27FC236}">
              <a16:creationId xmlns:a16="http://schemas.microsoft.com/office/drawing/2014/main" id="{D033D4E1-3FAB-43D2-BB0F-42C131F167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47" name="Picture 1" hidden="1">
          <a:extLst>
            <a:ext uri="{FF2B5EF4-FFF2-40B4-BE49-F238E27FC236}">
              <a16:creationId xmlns:a16="http://schemas.microsoft.com/office/drawing/2014/main" id="{392E3171-6791-4257-9F42-7CEB2A5091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48" name="Picture 1" hidden="1">
          <a:extLst>
            <a:ext uri="{FF2B5EF4-FFF2-40B4-BE49-F238E27FC236}">
              <a16:creationId xmlns:a16="http://schemas.microsoft.com/office/drawing/2014/main" id="{64BA3603-F3DD-452C-AE73-0A11DC33CFB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49" name="Picture 1" hidden="1">
          <a:extLst>
            <a:ext uri="{FF2B5EF4-FFF2-40B4-BE49-F238E27FC236}">
              <a16:creationId xmlns:a16="http://schemas.microsoft.com/office/drawing/2014/main" id="{F130ECA4-14CD-49A1-8530-99464527EB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50" name="Picture 1" hidden="1">
          <a:extLst>
            <a:ext uri="{FF2B5EF4-FFF2-40B4-BE49-F238E27FC236}">
              <a16:creationId xmlns:a16="http://schemas.microsoft.com/office/drawing/2014/main" id="{D935B783-027A-488E-94B2-A7B7FC847D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51" name="Picture 1" hidden="1">
          <a:extLst>
            <a:ext uri="{FF2B5EF4-FFF2-40B4-BE49-F238E27FC236}">
              <a16:creationId xmlns:a16="http://schemas.microsoft.com/office/drawing/2014/main" id="{04DB1ED6-A556-493B-A20E-9BEE45D604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52" name="Picture 1" hidden="1">
          <a:extLst>
            <a:ext uri="{FF2B5EF4-FFF2-40B4-BE49-F238E27FC236}">
              <a16:creationId xmlns:a16="http://schemas.microsoft.com/office/drawing/2014/main" id="{A6841408-8D8B-43D1-8CF4-25ACA2B5B0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53" name="Picture 1" hidden="1">
          <a:extLst>
            <a:ext uri="{FF2B5EF4-FFF2-40B4-BE49-F238E27FC236}">
              <a16:creationId xmlns:a16="http://schemas.microsoft.com/office/drawing/2014/main" id="{E9C0BDF0-79B9-4156-8D5A-4F7F4F5076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54" name="Picture 1" hidden="1">
          <a:extLst>
            <a:ext uri="{FF2B5EF4-FFF2-40B4-BE49-F238E27FC236}">
              <a16:creationId xmlns:a16="http://schemas.microsoft.com/office/drawing/2014/main" id="{6888E571-0399-4F2F-B659-783A7D95A2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55" name="Picture 1" hidden="1">
          <a:extLst>
            <a:ext uri="{FF2B5EF4-FFF2-40B4-BE49-F238E27FC236}">
              <a16:creationId xmlns:a16="http://schemas.microsoft.com/office/drawing/2014/main" id="{5B3F7936-BDA7-4E2E-AB2B-15F0F1A885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56" name="Picture 1" hidden="1">
          <a:extLst>
            <a:ext uri="{FF2B5EF4-FFF2-40B4-BE49-F238E27FC236}">
              <a16:creationId xmlns:a16="http://schemas.microsoft.com/office/drawing/2014/main" id="{5EFE939F-723C-49B0-B425-EAC196B316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57" name="Picture 1" hidden="1">
          <a:extLst>
            <a:ext uri="{FF2B5EF4-FFF2-40B4-BE49-F238E27FC236}">
              <a16:creationId xmlns:a16="http://schemas.microsoft.com/office/drawing/2014/main" id="{17E9518B-69D9-4861-B6BF-F88BB8C22A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58" name="Picture 1" hidden="1">
          <a:extLst>
            <a:ext uri="{FF2B5EF4-FFF2-40B4-BE49-F238E27FC236}">
              <a16:creationId xmlns:a16="http://schemas.microsoft.com/office/drawing/2014/main" id="{0B431377-2789-401B-8D0C-FD8ABE5D91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59" name="Picture 1" hidden="1">
          <a:extLst>
            <a:ext uri="{FF2B5EF4-FFF2-40B4-BE49-F238E27FC236}">
              <a16:creationId xmlns:a16="http://schemas.microsoft.com/office/drawing/2014/main" id="{AACA126F-1ED4-4A22-BF9A-77E9377069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60" name="Picture 1" hidden="1">
          <a:extLst>
            <a:ext uri="{FF2B5EF4-FFF2-40B4-BE49-F238E27FC236}">
              <a16:creationId xmlns:a16="http://schemas.microsoft.com/office/drawing/2014/main" id="{C667E499-48B2-40BA-A44F-4D635EE470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61" name="Picture 1" hidden="1">
          <a:extLst>
            <a:ext uri="{FF2B5EF4-FFF2-40B4-BE49-F238E27FC236}">
              <a16:creationId xmlns:a16="http://schemas.microsoft.com/office/drawing/2014/main" id="{7BF84EB2-5A58-4B0B-B1EC-D1C37643C5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62" name="Picture 1" hidden="1">
          <a:extLst>
            <a:ext uri="{FF2B5EF4-FFF2-40B4-BE49-F238E27FC236}">
              <a16:creationId xmlns:a16="http://schemas.microsoft.com/office/drawing/2014/main" id="{2431F23D-6A1E-4FD8-81FA-123813E1AC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190500" cy="142875"/>
    <xdr:pic>
      <xdr:nvPicPr>
        <xdr:cNvPr id="163" name="Picture 1" hidden="1">
          <a:extLst>
            <a:ext uri="{FF2B5EF4-FFF2-40B4-BE49-F238E27FC236}">
              <a16:creationId xmlns:a16="http://schemas.microsoft.com/office/drawing/2014/main" id="{3D13E8CB-64CC-414A-BC85-5B3480DABE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64" name="Picture 1" hidden="1">
          <a:extLst>
            <a:ext uri="{FF2B5EF4-FFF2-40B4-BE49-F238E27FC236}">
              <a16:creationId xmlns:a16="http://schemas.microsoft.com/office/drawing/2014/main" id="{D800872E-9923-4CEE-84E2-B9836C50E0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65" name="Picture 1" hidden="1">
          <a:extLst>
            <a:ext uri="{FF2B5EF4-FFF2-40B4-BE49-F238E27FC236}">
              <a16:creationId xmlns:a16="http://schemas.microsoft.com/office/drawing/2014/main" id="{793A6BE4-4B44-4826-8105-27BC0CCE7D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66" name="Picture 1" hidden="1">
          <a:extLst>
            <a:ext uri="{FF2B5EF4-FFF2-40B4-BE49-F238E27FC236}">
              <a16:creationId xmlns:a16="http://schemas.microsoft.com/office/drawing/2014/main" id="{2A5B7E9D-5693-4EA3-81CF-C3CFF7820A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190500" cy="142875"/>
    <xdr:pic>
      <xdr:nvPicPr>
        <xdr:cNvPr id="167" name="Picture 1" hidden="1">
          <a:extLst>
            <a:ext uri="{FF2B5EF4-FFF2-40B4-BE49-F238E27FC236}">
              <a16:creationId xmlns:a16="http://schemas.microsoft.com/office/drawing/2014/main" id="{AAD60207-C11D-4F59-9273-EF0CDB63A7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81</xdr:row>
      <xdr:rowOff>0</xdr:rowOff>
    </xdr:from>
    <xdr:ext cx="190500" cy="142875"/>
    <xdr:pic>
      <xdr:nvPicPr>
        <xdr:cNvPr id="168" name="Picture 1" hidden="1">
          <a:extLst>
            <a:ext uri="{FF2B5EF4-FFF2-40B4-BE49-F238E27FC236}">
              <a16:creationId xmlns:a16="http://schemas.microsoft.com/office/drawing/2014/main" id="{B07DEDB4-339E-432F-884E-6BC8CB17D8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81</xdr:row>
      <xdr:rowOff>0</xdr:rowOff>
    </xdr:from>
    <xdr:ext cx="190500" cy="142875"/>
    <xdr:pic>
      <xdr:nvPicPr>
        <xdr:cNvPr id="169" name="Picture 1" hidden="1">
          <a:extLst>
            <a:ext uri="{FF2B5EF4-FFF2-40B4-BE49-F238E27FC236}">
              <a16:creationId xmlns:a16="http://schemas.microsoft.com/office/drawing/2014/main" id="{12B8DD1B-70D4-4F01-A8FB-3803DCF6DB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81</xdr:row>
      <xdr:rowOff>0</xdr:rowOff>
    </xdr:from>
    <xdr:ext cx="190500" cy="142875"/>
    <xdr:pic>
      <xdr:nvPicPr>
        <xdr:cNvPr id="170" name="Picture 1" hidden="1">
          <a:extLst>
            <a:ext uri="{FF2B5EF4-FFF2-40B4-BE49-F238E27FC236}">
              <a16:creationId xmlns:a16="http://schemas.microsoft.com/office/drawing/2014/main" id="{7294D7A9-D5D1-4E67-8B59-DA78E9DCB1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81</xdr:row>
      <xdr:rowOff>0</xdr:rowOff>
    </xdr:from>
    <xdr:ext cx="190500" cy="142875"/>
    <xdr:pic>
      <xdr:nvPicPr>
        <xdr:cNvPr id="171" name="Picture 1" hidden="1">
          <a:extLst>
            <a:ext uri="{FF2B5EF4-FFF2-40B4-BE49-F238E27FC236}">
              <a16:creationId xmlns:a16="http://schemas.microsoft.com/office/drawing/2014/main" id="{58E86FB4-C6F4-4F16-B1AF-D771580F56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72" name="Picture 1" hidden="1">
          <a:extLst>
            <a:ext uri="{FF2B5EF4-FFF2-40B4-BE49-F238E27FC236}">
              <a16:creationId xmlns:a16="http://schemas.microsoft.com/office/drawing/2014/main" id="{67E41075-35AB-4F98-A0CF-B927BDA538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73" name="Picture 1" hidden="1">
          <a:extLst>
            <a:ext uri="{FF2B5EF4-FFF2-40B4-BE49-F238E27FC236}">
              <a16:creationId xmlns:a16="http://schemas.microsoft.com/office/drawing/2014/main" id="{87F200C9-74A5-4BE3-A761-12728732B9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74" name="Picture 1" hidden="1">
          <a:extLst>
            <a:ext uri="{FF2B5EF4-FFF2-40B4-BE49-F238E27FC236}">
              <a16:creationId xmlns:a16="http://schemas.microsoft.com/office/drawing/2014/main" id="{72FE7B6D-23ED-44B2-83BC-D8CCFD750A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75" name="Picture 1" hidden="1">
          <a:extLst>
            <a:ext uri="{FF2B5EF4-FFF2-40B4-BE49-F238E27FC236}">
              <a16:creationId xmlns:a16="http://schemas.microsoft.com/office/drawing/2014/main" id="{F07C8A8A-F400-4A1D-93D8-41B9CA45CB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76" name="Picture 1" hidden="1">
          <a:extLst>
            <a:ext uri="{FF2B5EF4-FFF2-40B4-BE49-F238E27FC236}">
              <a16:creationId xmlns:a16="http://schemas.microsoft.com/office/drawing/2014/main" id="{053529EE-F3F6-4A33-9731-64B3235E7E5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77" name="Picture 1" hidden="1">
          <a:extLst>
            <a:ext uri="{FF2B5EF4-FFF2-40B4-BE49-F238E27FC236}">
              <a16:creationId xmlns:a16="http://schemas.microsoft.com/office/drawing/2014/main" id="{7A53BD88-D1B5-4182-B96D-FE6A8DE447B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78" name="Picture 1" hidden="1">
          <a:extLst>
            <a:ext uri="{FF2B5EF4-FFF2-40B4-BE49-F238E27FC236}">
              <a16:creationId xmlns:a16="http://schemas.microsoft.com/office/drawing/2014/main" id="{A4F05022-665F-4590-84F3-4E0CFC8630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79" name="Picture 1" hidden="1">
          <a:extLst>
            <a:ext uri="{FF2B5EF4-FFF2-40B4-BE49-F238E27FC236}">
              <a16:creationId xmlns:a16="http://schemas.microsoft.com/office/drawing/2014/main" id="{298A8826-ABEE-4BCB-A931-346EFBF92C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80" name="Picture 1" hidden="1">
          <a:extLst>
            <a:ext uri="{FF2B5EF4-FFF2-40B4-BE49-F238E27FC236}">
              <a16:creationId xmlns:a16="http://schemas.microsoft.com/office/drawing/2014/main" id="{AF967B2E-9814-4466-9C3A-C6E5E5B5F8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81" name="Picture 1" hidden="1">
          <a:extLst>
            <a:ext uri="{FF2B5EF4-FFF2-40B4-BE49-F238E27FC236}">
              <a16:creationId xmlns:a16="http://schemas.microsoft.com/office/drawing/2014/main" id="{96F11E77-218A-4776-88CF-173CE01228A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82" name="Picture 1" hidden="1">
          <a:extLst>
            <a:ext uri="{FF2B5EF4-FFF2-40B4-BE49-F238E27FC236}">
              <a16:creationId xmlns:a16="http://schemas.microsoft.com/office/drawing/2014/main" id="{AEAAFBEA-AEB6-4F67-A6F1-0FDEA39B8C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83" name="Picture 1" hidden="1">
          <a:extLst>
            <a:ext uri="{FF2B5EF4-FFF2-40B4-BE49-F238E27FC236}">
              <a16:creationId xmlns:a16="http://schemas.microsoft.com/office/drawing/2014/main" id="{D373DB99-C9A9-417F-8772-15B93D2DEA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81</xdr:row>
      <xdr:rowOff>0</xdr:rowOff>
    </xdr:from>
    <xdr:ext cx="190500" cy="142875"/>
    <xdr:pic>
      <xdr:nvPicPr>
        <xdr:cNvPr id="184" name="Picture 1" hidden="1">
          <a:extLst>
            <a:ext uri="{FF2B5EF4-FFF2-40B4-BE49-F238E27FC236}">
              <a16:creationId xmlns:a16="http://schemas.microsoft.com/office/drawing/2014/main" id="{1D8669D1-F0BF-4765-8E00-EBBFB7410D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81</xdr:row>
      <xdr:rowOff>0</xdr:rowOff>
    </xdr:from>
    <xdr:ext cx="190500" cy="142875"/>
    <xdr:pic>
      <xdr:nvPicPr>
        <xdr:cNvPr id="185" name="Picture 1" hidden="1">
          <a:extLst>
            <a:ext uri="{FF2B5EF4-FFF2-40B4-BE49-F238E27FC236}">
              <a16:creationId xmlns:a16="http://schemas.microsoft.com/office/drawing/2014/main" id="{F43F8815-DEAB-4789-8D66-26136B3E20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81</xdr:row>
      <xdr:rowOff>0</xdr:rowOff>
    </xdr:from>
    <xdr:ext cx="190500" cy="142875"/>
    <xdr:pic>
      <xdr:nvPicPr>
        <xdr:cNvPr id="186" name="Picture 1" hidden="1">
          <a:extLst>
            <a:ext uri="{FF2B5EF4-FFF2-40B4-BE49-F238E27FC236}">
              <a16:creationId xmlns:a16="http://schemas.microsoft.com/office/drawing/2014/main" id="{FA3306C4-38ED-420E-98B2-63B8AB4EC7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81</xdr:row>
      <xdr:rowOff>0</xdr:rowOff>
    </xdr:from>
    <xdr:ext cx="190500" cy="142875"/>
    <xdr:pic>
      <xdr:nvPicPr>
        <xdr:cNvPr id="187" name="Picture 1" hidden="1">
          <a:extLst>
            <a:ext uri="{FF2B5EF4-FFF2-40B4-BE49-F238E27FC236}">
              <a16:creationId xmlns:a16="http://schemas.microsoft.com/office/drawing/2014/main" id="{BB31679B-7A9F-4B34-AFD1-4DF89881FB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88" name="Picture 1" hidden="1">
          <a:extLst>
            <a:ext uri="{FF2B5EF4-FFF2-40B4-BE49-F238E27FC236}">
              <a16:creationId xmlns:a16="http://schemas.microsoft.com/office/drawing/2014/main" id="{E59D204D-F167-481E-B700-82049EAE44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89" name="Picture 1" hidden="1">
          <a:extLst>
            <a:ext uri="{FF2B5EF4-FFF2-40B4-BE49-F238E27FC236}">
              <a16:creationId xmlns:a16="http://schemas.microsoft.com/office/drawing/2014/main" id="{EB14DAA3-F6DC-461F-8184-50F61EE7FE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90" name="Picture 1" hidden="1">
          <a:extLst>
            <a:ext uri="{FF2B5EF4-FFF2-40B4-BE49-F238E27FC236}">
              <a16:creationId xmlns:a16="http://schemas.microsoft.com/office/drawing/2014/main" id="{03463397-F864-4B6B-B1C6-110B39D0F1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81</xdr:row>
      <xdr:rowOff>0</xdr:rowOff>
    </xdr:from>
    <xdr:ext cx="190500" cy="142875"/>
    <xdr:pic>
      <xdr:nvPicPr>
        <xdr:cNvPr id="191" name="Picture 1" hidden="1">
          <a:extLst>
            <a:ext uri="{FF2B5EF4-FFF2-40B4-BE49-F238E27FC236}">
              <a16:creationId xmlns:a16="http://schemas.microsoft.com/office/drawing/2014/main" id="{AE6CFA85-FA4E-43EE-93DA-A11A59E531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112</xdr:row>
      <xdr:rowOff>0</xdr:rowOff>
    </xdr:from>
    <xdr:ext cx="190500" cy="142875"/>
    <xdr:pic>
      <xdr:nvPicPr>
        <xdr:cNvPr id="192" name="Picture 1" hidden="1">
          <a:extLst>
            <a:ext uri="{FF2B5EF4-FFF2-40B4-BE49-F238E27FC236}">
              <a16:creationId xmlns:a16="http://schemas.microsoft.com/office/drawing/2014/main" id="{29C152BB-716A-4B5A-9ED5-5B766651A9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112</xdr:row>
      <xdr:rowOff>0</xdr:rowOff>
    </xdr:from>
    <xdr:ext cx="190500" cy="142875"/>
    <xdr:pic>
      <xdr:nvPicPr>
        <xdr:cNvPr id="193" name="Picture 1" hidden="1">
          <a:extLst>
            <a:ext uri="{FF2B5EF4-FFF2-40B4-BE49-F238E27FC236}">
              <a16:creationId xmlns:a16="http://schemas.microsoft.com/office/drawing/2014/main" id="{3159F9D1-F41D-4EE4-A922-D2EEDF903F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112</xdr:row>
      <xdr:rowOff>0</xdr:rowOff>
    </xdr:from>
    <xdr:ext cx="190500" cy="142875"/>
    <xdr:pic>
      <xdr:nvPicPr>
        <xdr:cNvPr id="194" name="Picture 1" hidden="1">
          <a:extLst>
            <a:ext uri="{FF2B5EF4-FFF2-40B4-BE49-F238E27FC236}">
              <a16:creationId xmlns:a16="http://schemas.microsoft.com/office/drawing/2014/main" id="{7C4B3622-15F1-4ED4-AD47-196F47133C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112</xdr:row>
      <xdr:rowOff>0</xdr:rowOff>
    </xdr:from>
    <xdr:ext cx="190500" cy="142875"/>
    <xdr:pic>
      <xdr:nvPicPr>
        <xdr:cNvPr id="195" name="Picture 1" hidden="1">
          <a:extLst>
            <a:ext uri="{FF2B5EF4-FFF2-40B4-BE49-F238E27FC236}">
              <a16:creationId xmlns:a16="http://schemas.microsoft.com/office/drawing/2014/main" id="{A451DB07-B967-48E6-9971-B90DDCB335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196" name="Picture 1" hidden="1">
          <a:extLst>
            <a:ext uri="{FF2B5EF4-FFF2-40B4-BE49-F238E27FC236}">
              <a16:creationId xmlns:a16="http://schemas.microsoft.com/office/drawing/2014/main" id="{10B59028-C0E5-4664-89E8-EDFEFAFF26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197" name="Picture 1" hidden="1">
          <a:extLst>
            <a:ext uri="{FF2B5EF4-FFF2-40B4-BE49-F238E27FC236}">
              <a16:creationId xmlns:a16="http://schemas.microsoft.com/office/drawing/2014/main" id="{3ACACA43-229D-4318-AC0B-F86EDCAA36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198" name="Picture 1" hidden="1">
          <a:extLst>
            <a:ext uri="{FF2B5EF4-FFF2-40B4-BE49-F238E27FC236}">
              <a16:creationId xmlns:a16="http://schemas.microsoft.com/office/drawing/2014/main" id="{152DCDC7-AFE6-4B85-84EF-EB92B4986F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199" name="Picture 1" hidden="1">
          <a:extLst>
            <a:ext uri="{FF2B5EF4-FFF2-40B4-BE49-F238E27FC236}">
              <a16:creationId xmlns:a16="http://schemas.microsoft.com/office/drawing/2014/main" id="{5D60B9E5-D1D5-4342-8644-FAEE570ED6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00" name="Picture 1" hidden="1">
          <a:extLst>
            <a:ext uri="{FF2B5EF4-FFF2-40B4-BE49-F238E27FC236}">
              <a16:creationId xmlns:a16="http://schemas.microsoft.com/office/drawing/2014/main" id="{9F0BE547-28F1-4115-A380-47D806AB8C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01" name="Picture 1" hidden="1">
          <a:extLst>
            <a:ext uri="{FF2B5EF4-FFF2-40B4-BE49-F238E27FC236}">
              <a16:creationId xmlns:a16="http://schemas.microsoft.com/office/drawing/2014/main" id="{2030C75B-C480-4562-A2E9-8BFB3DE5CC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02" name="Picture 1" hidden="1">
          <a:extLst>
            <a:ext uri="{FF2B5EF4-FFF2-40B4-BE49-F238E27FC236}">
              <a16:creationId xmlns:a16="http://schemas.microsoft.com/office/drawing/2014/main" id="{763DC425-35E5-445A-B924-C0243F8340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03" name="Picture 1" hidden="1">
          <a:extLst>
            <a:ext uri="{FF2B5EF4-FFF2-40B4-BE49-F238E27FC236}">
              <a16:creationId xmlns:a16="http://schemas.microsoft.com/office/drawing/2014/main" id="{9AB3D5DE-7975-475E-A92C-36BC61281C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04" name="Picture 1" hidden="1">
          <a:extLst>
            <a:ext uri="{FF2B5EF4-FFF2-40B4-BE49-F238E27FC236}">
              <a16:creationId xmlns:a16="http://schemas.microsoft.com/office/drawing/2014/main" id="{3D414D2E-F225-4592-B9C2-283268D564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05" name="Picture 1" hidden="1">
          <a:extLst>
            <a:ext uri="{FF2B5EF4-FFF2-40B4-BE49-F238E27FC236}">
              <a16:creationId xmlns:a16="http://schemas.microsoft.com/office/drawing/2014/main" id="{14F5BEB3-BD37-4C2C-A6F9-B72A3A4C8A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06" name="Picture 1" hidden="1">
          <a:extLst>
            <a:ext uri="{FF2B5EF4-FFF2-40B4-BE49-F238E27FC236}">
              <a16:creationId xmlns:a16="http://schemas.microsoft.com/office/drawing/2014/main" id="{C42806F2-1ACD-4C98-BEFC-3301062295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07" name="Picture 1" hidden="1">
          <a:extLst>
            <a:ext uri="{FF2B5EF4-FFF2-40B4-BE49-F238E27FC236}">
              <a16:creationId xmlns:a16="http://schemas.microsoft.com/office/drawing/2014/main" id="{700AA2A8-AEF4-47A5-A10F-DC7982E09C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112</xdr:row>
      <xdr:rowOff>0</xdr:rowOff>
    </xdr:from>
    <xdr:ext cx="190500" cy="142875"/>
    <xdr:pic>
      <xdr:nvPicPr>
        <xdr:cNvPr id="208" name="Picture 1" hidden="1">
          <a:extLst>
            <a:ext uri="{FF2B5EF4-FFF2-40B4-BE49-F238E27FC236}">
              <a16:creationId xmlns:a16="http://schemas.microsoft.com/office/drawing/2014/main" id="{A386CCAC-231A-4573-B6B9-DE75251DF0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112</xdr:row>
      <xdr:rowOff>0</xdr:rowOff>
    </xdr:from>
    <xdr:ext cx="190500" cy="142875"/>
    <xdr:pic>
      <xdr:nvPicPr>
        <xdr:cNvPr id="209" name="Picture 1" hidden="1">
          <a:extLst>
            <a:ext uri="{FF2B5EF4-FFF2-40B4-BE49-F238E27FC236}">
              <a16:creationId xmlns:a16="http://schemas.microsoft.com/office/drawing/2014/main" id="{B7B8C4A9-97BC-43BD-96DD-EF29D1AC57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112</xdr:row>
      <xdr:rowOff>0</xdr:rowOff>
    </xdr:from>
    <xdr:ext cx="190500" cy="142875"/>
    <xdr:pic>
      <xdr:nvPicPr>
        <xdr:cNvPr id="210" name="Picture 1" hidden="1">
          <a:extLst>
            <a:ext uri="{FF2B5EF4-FFF2-40B4-BE49-F238E27FC236}">
              <a16:creationId xmlns:a16="http://schemas.microsoft.com/office/drawing/2014/main" id="{73D7D91A-57DC-4025-AD67-DC0FAF8702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112</xdr:row>
      <xdr:rowOff>0</xdr:rowOff>
    </xdr:from>
    <xdr:ext cx="190500" cy="142875"/>
    <xdr:pic>
      <xdr:nvPicPr>
        <xdr:cNvPr id="211" name="Picture 1" hidden="1">
          <a:extLst>
            <a:ext uri="{FF2B5EF4-FFF2-40B4-BE49-F238E27FC236}">
              <a16:creationId xmlns:a16="http://schemas.microsoft.com/office/drawing/2014/main" id="{21A05E7D-529F-432B-BAA9-5957B01B12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12" name="Picture 1" hidden="1">
          <a:extLst>
            <a:ext uri="{FF2B5EF4-FFF2-40B4-BE49-F238E27FC236}">
              <a16:creationId xmlns:a16="http://schemas.microsoft.com/office/drawing/2014/main" id="{65CFCF8B-0D52-474F-951F-BCB7B5A4A3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13" name="Picture 1" hidden="1">
          <a:extLst>
            <a:ext uri="{FF2B5EF4-FFF2-40B4-BE49-F238E27FC236}">
              <a16:creationId xmlns:a16="http://schemas.microsoft.com/office/drawing/2014/main" id="{AFD9F46B-FCE2-443C-A061-5858DF42BA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14" name="Picture 1" hidden="1">
          <a:extLst>
            <a:ext uri="{FF2B5EF4-FFF2-40B4-BE49-F238E27FC236}">
              <a16:creationId xmlns:a16="http://schemas.microsoft.com/office/drawing/2014/main" id="{D1DAAED4-B752-4C96-A6E8-8837777676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112</xdr:row>
      <xdr:rowOff>0</xdr:rowOff>
    </xdr:from>
    <xdr:ext cx="190500" cy="142875"/>
    <xdr:pic>
      <xdr:nvPicPr>
        <xdr:cNvPr id="215" name="Picture 1" hidden="1">
          <a:extLst>
            <a:ext uri="{FF2B5EF4-FFF2-40B4-BE49-F238E27FC236}">
              <a16:creationId xmlns:a16="http://schemas.microsoft.com/office/drawing/2014/main" id="{BBDEA77B-0328-40C4-A8BE-CE4749DB90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42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0</xdr:colOff>
      <xdr:row>172</xdr:row>
      <xdr:rowOff>0</xdr:rowOff>
    </xdr:from>
    <xdr:to>
      <xdr:col>2</xdr:col>
      <xdr:colOff>190500</xdr:colOff>
      <xdr:row>172</xdr:row>
      <xdr:rowOff>142875</xdr:rowOff>
    </xdr:to>
    <xdr:pic>
      <xdr:nvPicPr>
        <xdr:cNvPr id="216" name="Picture 1" hidden="1">
          <a:extLst>
            <a:ext uri="{FF2B5EF4-FFF2-40B4-BE49-F238E27FC236}">
              <a16:creationId xmlns:a16="http://schemas.microsoft.com/office/drawing/2014/main" id="{C99BC89F-997A-4A15-B6B0-D892313A33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190500</xdr:colOff>
      <xdr:row>172</xdr:row>
      <xdr:rowOff>142875</xdr:rowOff>
    </xdr:to>
    <xdr:pic>
      <xdr:nvPicPr>
        <xdr:cNvPr id="217" name="Picture 1" hidden="1">
          <a:extLst>
            <a:ext uri="{FF2B5EF4-FFF2-40B4-BE49-F238E27FC236}">
              <a16:creationId xmlns:a16="http://schemas.microsoft.com/office/drawing/2014/main" id="{F3057B55-CC99-43EA-BDE8-F32A7CA188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190500</xdr:colOff>
      <xdr:row>172</xdr:row>
      <xdr:rowOff>142875</xdr:rowOff>
    </xdr:to>
    <xdr:pic>
      <xdr:nvPicPr>
        <xdr:cNvPr id="218" name="Picture 1" hidden="1">
          <a:extLst>
            <a:ext uri="{FF2B5EF4-FFF2-40B4-BE49-F238E27FC236}">
              <a16:creationId xmlns:a16="http://schemas.microsoft.com/office/drawing/2014/main" id="{48E0BCC5-D851-4647-A22D-3E73015E34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190500</xdr:colOff>
      <xdr:row>172</xdr:row>
      <xdr:rowOff>142875</xdr:rowOff>
    </xdr:to>
    <xdr:pic>
      <xdr:nvPicPr>
        <xdr:cNvPr id="219" name="Picture 1" hidden="1">
          <a:extLst>
            <a:ext uri="{FF2B5EF4-FFF2-40B4-BE49-F238E27FC236}">
              <a16:creationId xmlns:a16="http://schemas.microsoft.com/office/drawing/2014/main" id="{B7546250-561F-48E4-88DF-EB24E919A2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20" name="Picture 1" hidden="1">
          <a:extLst>
            <a:ext uri="{FF2B5EF4-FFF2-40B4-BE49-F238E27FC236}">
              <a16:creationId xmlns:a16="http://schemas.microsoft.com/office/drawing/2014/main" id="{04ECC3C4-252A-429F-BBFB-A714F3AC99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21" name="Picture 1" hidden="1">
          <a:extLst>
            <a:ext uri="{FF2B5EF4-FFF2-40B4-BE49-F238E27FC236}">
              <a16:creationId xmlns:a16="http://schemas.microsoft.com/office/drawing/2014/main" id="{5344C98E-272A-4833-A362-514A48340D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22" name="Picture 1" hidden="1">
          <a:extLst>
            <a:ext uri="{FF2B5EF4-FFF2-40B4-BE49-F238E27FC236}">
              <a16:creationId xmlns:a16="http://schemas.microsoft.com/office/drawing/2014/main" id="{3DC761F3-B6FD-4777-AE63-B585C1D2FC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23" name="Picture 1" hidden="1">
          <a:extLst>
            <a:ext uri="{FF2B5EF4-FFF2-40B4-BE49-F238E27FC236}">
              <a16:creationId xmlns:a16="http://schemas.microsoft.com/office/drawing/2014/main" id="{A9FD2A87-2953-4211-A1BC-CD390874FD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0</xdr:colOff>
      <xdr:row>172</xdr:row>
      <xdr:rowOff>0</xdr:rowOff>
    </xdr:from>
    <xdr:to>
      <xdr:col>2</xdr:col>
      <xdr:colOff>190500</xdr:colOff>
      <xdr:row>172</xdr:row>
      <xdr:rowOff>142875</xdr:rowOff>
    </xdr:to>
    <xdr:pic>
      <xdr:nvPicPr>
        <xdr:cNvPr id="224" name="Picture 1" hidden="1">
          <a:extLst>
            <a:ext uri="{FF2B5EF4-FFF2-40B4-BE49-F238E27FC236}">
              <a16:creationId xmlns:a16="http://schemas.microsoft.com/office/drawing/2014/main" id="{C21D5D23-9462-462F-ADD2-A5CDA70790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190500</xdr:colOff>
      <xdr:row>172</xdr:row>
      <xdr:rowOff>142875</xdr:rowOff>
    </xdr:to>
    <xdr:pic>
      <xdr:nvPicPr>
        <xdr:cNvPr id="225" name="Picture 1" hidden="1">
          <a:extLst>
            <a:ext uri="{FF2B5EF4-FFF2-40B4-BE49-F238E27FC236}">
              <a16:creationId xmlns:a16="http://schemas.microsoft.com/office/drawing/2014/main" id="{63499AE4-0FF2-482D-A395-A2CE439273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190500</xdr:colOff>
      <xdr:row>172</xdr:row>
      <xdr:rowOff>142875</xdr:rowOff>
    </xdr:to>
    <xdr:pic>
      <xdr:nvPicPr>
        <xdr:cNvPr id="226" name="Picture 1" hidden="1">
          <a:extLst>
            <a:ext uri="{FF2B5EF4-FFF2-40B4-BE49-F238E27FC236}">
              <a16:creationId xmlns:a16="http://schemas.microsoft.com/office/drawing/2014/main" id="{52478F72-769D-44DE-A6E9-EDAB5500C3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190500</xdr:colOff>
      <xdr:row>172</xdr:row>
      <xdr:rowOff>142875</xdr:rowOff>
    </xdr:to>
    <xdr:pic>
      <xdr:nvPicPr>
        <xdr:cNvPr id="227" name="Picture 1" hidden="1">
          <a:extLst>
            <a:ext uri="{FF2B5EF4-FFF2-40B4-BE49-F238E27FC236}">
              <a16:creationId xmlns:a16="http://schemas.microsoft.com/office/drawing/2014/main" id="{4E50B8ED-C4A8-46E1-88BE-49CE779FF0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28" name="Picture 1" hidden="1">
          <a:extLst>
            <a:ext uri="{FF2B5EF4-FFF2-40B4-BE49-F238E27FC236}">
              <a16:creationId xmlns:a16="http://schemas.microsoft.com/office/drawing/2014/main" id="{EB2D97B4-3DEE-4006-8F50-FA7D78BC58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29" name="Picture 1" hidden="1">
          <a:extLst>
            <a:ext uri="{FF2B5EF4-FFF2-40B4-BE49-F238E27FC236}">
              <a16:creationId xmlns:a16="http://schemas.microsoft.com/office/drawing/2014/main" id="{A17CC8BF-B853-4E67-AD8C-70E149B60E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30" name="Picture 1" hidden="1">
          <a:extLst>
            <a:ext uri="{FF2B5EF4-FFF2-40B4-BE49-F238E27FC236}">
              <a16:creationId xmlns:a16="http://schemas.microsoft.com/office/drawing/2014/main" id="{7C4AECF7-A7FD-4622-9B04-395961B290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31" name="Picture 1" hidden="1">
          <a:extLst>
            <a:ext uri="{FF2B5EF4-FFF2-40B4-BE49-F238E27FC236}">
              <a16:creationId xmlns:a16="http://schemas.microsoft.com/office/drawing/2014/main" id="{E93EC080-709C-43B2-AA67-149FB36147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32" name="Picture 1" hidden="1">
          <a:extLst>
            <a:ext uri="{FF2B5EF4-FFF2-40B4-BE49-F238E27FC236}">
              <a16:creationId xmlns:a16="http://schemas.microsoft.com/office/drawing/2014/main" id="{60EA960D-8F32-40C4-9B6E-B93F638725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33" name="Picture 1" hidden="1">
          <a:extLst>
            <a:ext uri="{FF2B5EF4-FFF2-40B4-BE49-F238E27FC236}">
              <a16:creationId xmlns:a16="http://schemas.microsoft.com/office/drawing/2014/main" id="{08F56119-785B-4ACB-9E0F-54400E824F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34" name="Picture 1" hidden="1">
          <a:extLst>
            <a:ext uri="{FF2B5EF4-FFF2-40B4-BE49-F238E27FC236}">
              <a16:creationId xmlns:a16="http://schemas.microsoft.com/office/drawing/2014/main" id="{FF3CE14E-5902-48DE-81D4-0D3B226F30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35" name="Picture 1" hidden="1">
          <a:extLst>
            <a:ext uri="{FF2B5EF4-FFF2-40B4-BE49-F238E27FC236}">
              <a16:creationId xmlns:a16="http://schemas.microsoft.com/office/drawing/2014/main" id="{1A22A1C5-5760-4213-9732-ECFDD3B8F2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36" name="Picture 1" hidden="1">
          <a:extLst>
            <a:ext uri="{FF2B5EF4-FFF2-40B4-BE49-F238E27FC236}">
              <a16:creationId xmlns:a16="http://schemas.microsoft.com/office/drawing/2014/main" id="{9DF91756-612F-4748-8A2F-A330EA9A0A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37" name="Picture 1" hidden="1">
          <a:extLst>
            <a:ext uri="{FF2B5EF4-FFF2-40B4-BE49-F238E27FC236}">
              <a16:creationId xmlns:a16="http://schemas.microsoft.com/office/drawing/2014/main" id="{8B340D26-18A3-430D-B409-2F2056D0EF0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38" name="Picture 1" hidden="1">
          <a:extLst>
            <a:ext uri="{FF2B5EF4-FFF2-40B4-BE49-F238E27FC236}">
              <a16:creationId xmlns:a16="http://schemas.microsoft.com/office/drawing/2014/main" id="{D5D8CC30-2BE6-42D5-BB0F-150821CCFE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39" name="Picture 1" hidden="1">
          <a:extLst>
            <a:ext uri="{FF2B5EF4-FFF2-40B4-BE49-F238E27FC236}">
              <a16:creationId xmlns:a16="http://schemas.microsoft.com/office/drawing/2014/main" id="{037101D9-F92C-4E91-A7E5-FD2AAF9E78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40" name="Picture 1" hidden="1">
          <a:extLst>
            <a:ext uri="{FF2B5EF4-FFF2-40B4-BE49-F238E27FC236}">
              <a16:creationId xmlns:a16="http://schemas.microsoft.com/office/drawing/2014/main" id="{C6C74ECD-8F29-4FEB-9898-24945F7AB5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41" name="Picture 1" hidden="1">
          <a:extLst>
            <a:ext uri="{FF2B5EF4-FFF2-40B4-BE49-F238E27FC236}">
              <a16:creationId xmlns:a16="http://schemas.microsoft.com/office/drawing/2014/main" id="{F3F7AA51-3DFF-4267-95C5-43F7D3D13B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42" name="Picture 1" hidden="1">
          <a:extLst>
            <a:ext uri="{FF2B5EF4-FFF2-40B4-BE49-F238E27FC236}">
              <a16:creationId xmlns:a16="http://schemas.microsoft.com/office/drawing/2014/main" id="{5E58C919-192B-4C58-9AE3-9C41AE0C22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43" name="Picture 1" hidden="1">
          <a:extLst>
            <a:ext uri="{FF2B5EF4-FFF2-40B4-BE49-F238E27FC236}">
              <a16:creationId xmlns:a16="http://schemas.microsoft.com/office/drawing/2014/main" id="{0D7F2143-32A9-492B-96D2-4DF8225FDF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44" name="Picture 1" hidden="1">
          <a:extLst>
            <a:ext uri="{FF2B5EF4-FFF2-40B4-BE49-F238E27FC236}">
              <a16:creationId xmlns:a16="http://schemas.microsoft.com/office/drawing/2014/main" id="{7940EAAD-2920-4F6F-9AC2-4A70C86EDB8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45" name="Picture 1" hidden="1">
          <a:extLst>
            <a:ext uri="{FF2B5EF4-FFF2-40B4-BE49-F238E27FC236}">
              <a16:creationId xmlns:a16="http://schemas.microsoft.com/office/drawing/2014/main" id="{76045838-11D5-47F9-A5F9-BE27EAC425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46" name="Picture 1" hidden="1">
          <a:extLst>
            <a:ext uri="{FF2B5EF4-FFF2-40B4-BE49-F238E27FC236}">
              <a16:creationId xmlns:a16="http://schemas.microsoft.com/office/drawing/2014/main" id="{862CDD16-DBF2-4AAE-834F-0446953EF2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47" name="Picture 1" hidden="1">
          <a:extLst>
            <a:ext uri="{FF2B5EF4-FFF2-40B4-BE49-F238E27FC236}">
              <a16:creationId xmlns:a16="http://schemas.microsoft.com/office/drawing/2014/main" id="{2A6124CD-14B4-4758-A6E9-B38A3D5AE5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48" name="Picture 1" hidden="1">
          <a:extLst>
            <a:ext uri="{FF2B5EF4-FFF2-40B4-BE49-F238E27FC236}">
              <a16:creationId xmlns:a16="http://schemas.microsoft.com/office/drawing/2014/main" id="{89F0CE58-CFFA-4A46-9BDE-701EAEFBD6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49" name="Picture 1" hidden="1">
          <a:extLst>
            <a:ext uri="{FF2B5EF4-FFF2-40B4-BE49-F238E27FC236}">
              <a16:creationId xmlns:a16="http://schemas.microsoft.com/office/drawing/2014/main" id="{C8E35B53-535F-4C3A-BAE7-EAEDB3E985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50" name="Picture 1" hidden="1">
          <a:extLst>
            <a:ext uri="{FF2B5EF4-FFF2-40B4-BE49-F238E27FC236}">
              <a16:creationId xmlns:a16="http://schemas.microsoft.com/office/drawing/2014/main" id="{6F25D4A6-0D55-471B-B281-E86095C2D5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51" name="Picture 1" hidden="1">
          <a:extLst>
            <a:ext uri="{FF2B5EF4-FFF2-40B4-BE49-F238E27FC236}">
              <a16:creationId xmlns:a16="http://schemas.microsoft.com/office/drawing/2014/main" id="{06E17296-7329-4507-B569-CDE0BAA94D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52" name="Picture 1" hidden="1">
          <a:extLst>
            <a:ext uri="{FF2B5EF4-FFF2-40B4-BE49-F238E27FC236}">
              <a16:creationId xmlns:a16="http://schemas.microsoft.com/office/drawing/2014/main" id="{03A56156-18A0-4E1D-B997-5B86C141AD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53" name="Picture 1" hidden="1">
          <a:extLst>
            <a:ext uri="{FF2B5EF4-FFF2-40B4-BE49-F238E27FC236}">
              <a16:creationId xmlns:a16="http://schemas.microsoft.com/office/drawing/2014/main" id="{F093C99A-A3B8-47F9-82E4-A75C17EE9F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54" name="Picture 1" hidden="1">
          <a:extLst>
            <a:ext uri="{FF2B5EF4-FFF2-40B4-BE49-F238E27FC236}">
              <a16:creationId xmlns:a16="http://schemas.microsoft.com/office/drawing/2014/main" id="{0DA58D11-C2A1-4FD8-B626-5BC7E6C8DD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55" name="Picture 1" hidden="1">
          <a:extLst>
            <a:ext uri="{FF2B5EF4-FFF2-40B4-BE49-F238E27FC236}">
              <a16:creationId xmlns:a16="http://schemas.microsoft.com/office/drawing/2014/main" id="{2ACDE8E8-ABAC-4284-BBEB-587A760871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56" name="Picture 1" hidden="1">
          <a:extLst>
            <a:ext uri="{FF2B5EF4-FFF2-40B4-BE49-F238E27FC236}">
              <a16:creationId xmlns:a16="http://schemas.microsoft.com/office/drawing/2014/main" id="{8916C5A4-90E2-4145-BC31-F7172C7C4E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57" name="Picture 1" hidden="1">
          <a:extLst>
            <a:ext uri="{FF2B5EF4-FFF2-40B4-BE49-F238E27FC236}">
              <a16:creationId xmlns:a16="http://schemas.microsoft.com/office/drawing/2014/main" id="{1E16A5D1-659C-402F-8D08-0FB8C01A43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58" name="Picture 1" hidden="1">
          <a:extLst>
            <a:ext uri="{FF2B5EF4-FFF2-40B4-BE49-F238E27FC236}">
              <a16:creationId xmlns:a16="http://schemas.microsoft.com/office/drawing/2014/main" id="{AD032A14-BEDC-4E56-AC8F-9B96AC96DC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172</xdr:row>
      <xdr:rowOff>0</xdr:rowOff>
    </xdr:from>
    <xdr:ext cx="190500" cy="142875"/>
    <xdr:pic>
      <xdr:nvPicPr>
        <xdr:cNvPr id="259" name="Picture 1" hidden="1">
          <a:extLst>
            <a:ext uri="{FF2B5EF4-FFF2-40B4-BE49-F238E27FC236}">
              <a16:creationId xmlns:a16="http://schemas.microsoft.com/office/drawing/2014/main" id="{45E0367F-D486-4A4E-87B4-9CF61D7A3E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61245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60" name="Picture 1" hidden="1">
          <a:extLst>
            <a:ext uri="{FF2B5EF4-FFF2-40B4-BE49-F238E27FC236}">
              <a16:creationId xmlns:a16="http://schemas.microsoft.com/office/drawing/2014/main" id="{AF842083-E9F6-45C4-936B-5F4020EF60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61" name="Picture 1" hidden="1">
          <a:extLst>
            <a:ext uri="{FF2B5EF4-FFF2-40B4-BE49-F238E27FC236}">
              <a16:creationId xmlns:a16="http://schemas.microsoft.com/office/drawing/2014/main" id="{832851C3-632C-4603-8BA7-04E9531B5A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62" name="Picture 1" hidden="1">
          <a:extLst>
            <a:ext uri="{FF2B5EF4-FFF2-40B4-BE49-F238E27FC236}">
              <a16:creationId xmlns:a16="http://schemas.microsoft.com/office/drawing/2014/main" id="{EEE5D9D2-DB1A-437A-B601-51E5318AAA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63" name="Picture 1" hidden="1">
          <a:extLst>
            <a:ext uri="{FF2B5EF4-FFF2-40B4-BE49-F238E27FC236}">
              <a16:creationId xmlns:a16="http://schemas.microsoft.com/office/drawing/2014/main" id="{921BCC72-1CF4-4ABE-A461-740F89967D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64" name="Picture 1" hidden="1">
          <a:extLst>
            <a:ext uri="{FF2B5EF4-FFF2-40B4-BE49-F238E27FC236}">
              <a16:creationId xmlns:a16="http://schemas.microsoft.com/office/drawing/2014/main" id="{714CA028-D6E2-4737-BC3F-F956E3ADAD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65" name="Picture 1" hidden="1">
          <a:extLst>
            <a:ext uri="{FF2B5EF4-FFF2-40B4-BE49-F238E27FC236}">
              <a16:creationId xmlns:a16="http://schemas.microsoft.com/office/drawing/2014/main" id="{85809B5D-E6D2-4248-8AFC-438D83C1A3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66" name="Picture 1" hidden="1">
          <a:extLst>
            <a:ext uri="{FF2B5EF4-FFF2-40B4-BE49-F238E27FC236}">
              <a16:creationId xmlns:a16="http://schemas.microsoft.com/office/drawing/2014/main" id="{53BF0BDE-CE50-4C25-AF21-B0F91A5E8F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67" name="Picture 1" hidden="1">
          <a:extLst>
            <a:ext uri="{FF2B5EF4-FFF2-40B4-BE49-F238E27FC236}">
              <a16:creationId xmlns:a16="http://schemas.microsoft.com/office/drawing/2014/main" id="{0508254A-7364-4E3B-8E42-6025F6BE6E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147</xdr:row>
      <xdr:rowOff>0</xdr:rowOff>
    </xdr:from>
    <xdr:ext cx="190500" cy="142875"/>
    <xdr:pic>
      <xdr:nvPicPr>
        <xdr:cNvPr id="268" name="Picture 1" hidden="1">
          <a:extLst>
            <a:ext uri="{FF2B5EF4-FFF2-40B4-BE49-F238E27FC236}">
              <a16:creationId xmlns:a16="http://schemas.microsoft.com/office/drawing/2014/main" id="{486C15E5-6B3B-44AA-8A61-B911ED7FF3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147</xdr:row>
      <xdr:rowOff>0</xdr:rowOff>
    </xdr:from>
    <xdr:ext cx="190500" cy="142875"/>
    <xdr:pic>
      <xdr:nvPicPr>
        <xdr:cNvPr id="269" name="Picture 1" hidden="1">
          <a:extLst>
            <a:ext uri="{FF2B5EF4-FFF2-40B4-BE49-F238E27FC236}">
              <a16:creationId xmlns:a16="http://schemas.microsoft.com/office/drawing/2014/main" id="{D11A020C-54B3-4591-A16F-059EB74966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147</xdr:row>
      <xdr:rowOff>0</xdr:rowOff>
    </xdr:from>
    <xdr:ext cx="190500" cy="142875"/>
    <xdr:pic>
      <xdr:nvPicPr>
        <xdr:cNvPr id="270" name="Picture 1" hidden="1">
          <a:extLst>
            <a:ext uri="{FF2B5EF4-FFF2-40B4-BE49-F238E27FC236}">
              <a16:creationId xmlns:a16="http://schemas.microsoft.com/office/drawing/2014/main" id="{CC6E39FA-8205-45DA-91A3-2D432B9448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147</xdr:row>
      <xdr:rowOff>0</xdr:rowOff>
    </xdr:from>
    <xdr:ext cx="190500" cy="142875"/>
    <xdr:pic>
      <xdr:nvPicPr>
        <xdr:cNvPr id="271" name="Picture 1" hidden="1">
          <a:extLst>
            <a:ext uri="{FF2B5EF4-FFF2-40B4-BE49-F238E27FC236}">
              <a16:creationId xmlns:a16="http://schemas.microsoft.com/office/drawing/2014/main" id="{79D75730-A9DE-4D0F-A815-B17DFEE7FE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72" name="Picture 1" hidden="1">
          <a:extLst>
            <a:ext uri="{FF2B5EF4-FFF2-40B4-BE49-F238E27FC236}">
              <a16:creationId xmlns:a16="http://schemas.microsoft.com/office/drawing/2014/main" id="{E0745403-DE50-4487-B832-7E53AC0DB1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73" name="Picture 1" hidden="1">
          <a:extLst>
            <a:ext uri="{FF2B5EF4-FFF2-40B4-BE49-F238E27FC236}">
              <a16:creationId xmlns:a16="http://schemas.microsoft.com/office/drawing/2014/main" id="{113A082D-625D-479B-92B2-F8C8FC0503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74" name="Picture 1" hidden="1">
          <a:extLst>
            <a:ext uri="{FF2B5EF4-FFF2-40B4-BE49-F238E27FC236}">
              <a16:creationId xmlns:a16="http://schemas.microsoft.com/office/drawing/2014/main" id="{B5735E80-9B1A-49EB-BEDA-388EAC65D4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147</xdr:row>
      <xdr:rowOff>0</xdr:rowOff>
    </xdr:from>
    <xdr:ext cx="190500" cy="142875"/>
    <xdr:pic>
      <xdr:nvPicPr>
        <xdr:cNvPr id="275" name="Picture 1" hidden="1">
          <a:extLst>
            <a:ext uri="{FF2B5EF4-FFF2-40B4-BE49-F238E27FC236}">
              <a16:creationId xmlns:a16="http://schemas.microsoft.com/office/drawing/2014/main" id="{A3D24A66-FA5B-49C3-9596-8743B58B4F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76" name="Picture 1" hidden="1">
          <a:extLst>
            <a:ext uri="{FF2B5EF4-FFF2-40B4-BE49-F238E27FC236}">
              <a16:creationId xmlns:a16="http://schemas.microsoft.com/office/drawing/2014/main" id="{27E45ECD-FFC3-41D3-8C43-986F983239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77" name="Picture 1" hidden="1">
          <a:extLst>
            <a:ext uri="{FF2B5EF4-FFF2-40B4-BE49-F238E27FC236}">
              <a16:creationId xmlns:a16="http://schemas.microsoft.com/office/drawing/2014/main" id="{848D51F7-D868-45BD-9D4F-AF05B140B8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78" name="Picture 1" hidden="1">
          <a:extLst>
            <a:ext uri="{FF2B5EF4-FFF2-40B4-BE49-F238E27FC236}">
              <a16:creationId xmlns:a16="http://schemas.microsoft.com/office/drawing/2014/main" id="{F5CE3823-7104-465E-8518-5BAD3831E3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79" name="Picture 1" hidden="1">
          <a:extLst>
            <a:ext uri="{FF2B5EF4-FFF2-40B4-BE49-F238E27FC236}">
              <a16:creationId xmlns:a16="http://schemas.microsoft.com/office/drawing/2014/main" id="{0730EA48-DF5E-466C-BEB5-33B74276A6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80" name="Picture 1" hidden="1">
          <a:extLst>
            <a:ext uri="{FF2B5EF4-FFF2-40B4-BE49-F238E27FC236}">
              <a16:creationId xmlns:a16="http://schemas.microsoft.com/office/drawing/2014/main" id="{B54DA919-7E78-487A-883F-3350F8FCEF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81" name="Picture 1" hidden="1">
          <a:extLst>
            <a:ext uri="{FF2B5EF4-FFF2-40B4-BE49-F238E27FC236}">
              <a16:creationId xmlns:a16="http://schemas.microsoft.com/office/drawing/2014/main" id="{D0063432-EF54-4E51-B594-5639366CA1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82" name="Picture 1" hidden="1">
          <a:extLst>
            <a:ext uri="{FF2B5EF4-FFF2-40B4-BE49-F238E27FC236}">
              <a16:creationId xmlns:a16="http://schemas.microsoft.com/office/drawing/2014/main" id="{E92505D2-95C2-4240-931E-92A46F8449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83" name="Picture 1" hidden="1">
          <a:extLst>
            <a:ext uri="{FF2B5EF4-FFF2-40B4-BE49-F238E27FC236}">
              <a16:creationId xmlns:a16="http://schemas.microsoft.com/office/drawing/2014/main" id="{3422FB10-68C5-4066-BDEC-7A2B8A7EAC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84" name="Picture 1" hidden="1">
          <a:extLst>
            <a:ext uri="{FF2B5EF4-FFF2-40B4-BE49-F238E27FC236}">
              <a16:creationId xmlns:a16="http://schemas.microsoft.com/office/drawing/2014/main" id="{285FDC5E-6A3A-4B2E-91AE-5608EBBF10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85" name="Picture 1" hidden="1">
          <a:extLst>
            <a:ext uri="{FF2B5EF4-FFF2-40B4-BE49-F238E27FC236}">
              <a16:creationId xmlns:a16="http://schemas.microsoft.com/office/drawing/2014/main" id="{52C8313A-C846-4CEF-A715-DFE53C68AD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86" name="Picture 1" hidden="1">
          <a:extLst>
            <a:ext uri="{FF2B5EF4-FFF2-40B4-BE49-F238E27FC236}">
              <a16:creationId xmlns:a16="http://schemas.microsoft.com/office/drawing/2014/main" id="{AC7FF15A-9C0E-43FA-81AF-653009AC57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87" name="Picture 1" hidden="1">
          <a:extLst>
            <a:ext uri="{FF2B5EF4-FFF2-40B4-BE49-F238E27FC236}">
              <a16:creationId xmlns:a16="http://schemas.microsoft.com/office/drawing/2014/main" id="{A10F97BA-4834-41A8-92B7-B03DD2EF3E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88" name="Picture 1" hidden="1">
          <a:extLst>
            <a:ext uri="{FF2B5EF4-FFF2-40B4-BE49-F238E27FC236}">
              <a16:creationId xmlns:a16="http://schemas.microsoft.com/office/drawing/2014/main" id="{E3FFEA26-FEF3-40EB-81AE-3A9DF9A49A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89" name="Picture 1" hidden="1">
          <a:extLst>
            <a:ext uri="{FF2B5EF4-FFF2-40B4-BE49-F238E27FC236}">
              <a16:creationId xmlns:a16="http://schemas.microsoft.com/office/drawing/2014/main" id="{0D10E241-A014-4BBF-93F0-B6D53D1A76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90" name="Picture 1" hidden="1">
          <a:extLst>
            <a:ext uri="{FF2B5EF4-FFF2-40B4-BE49-F238E27FC236}">
              <a16:creationId xmlns:a16="http://schemas.microsoft.com/office/drawing/2014/main" id="{670E71C5-2640-4845-A932-09001CB2B8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178</xdr:row>
      <xdr:rowOff>0</xdr:rowOff>
    </xdr:from>
    <xdr:ext cx="190500" cy="142875"/>
    <xdr:pic>
      <xdr:nvPicPr>
        <xdr:cNvPr id="291" name="Picture 1" hidden="1">
          <a:extLst>
            <a:ext uri="{FF2B5EF4-FFF2-40B4-BE49-F238E27FC236}">
              <a16:creationId xmlns:a16="http://schemas.microsoft.com/office/drawing/2014/main" id="{6F445973-AE26-4567-8C00-1E9754238F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292" name="Picture 1" hidden="1">
          <a:extLst>
            <a:ext uri="{FF2B5EF4-FFF2-40B4-BE49-F238E27FC236}">
              <a16:creationId xmlns:a16="http://schemas.microsoft.com/office/drawing/2014/main" id="{E6BF20BB-A69F-4ECB-8328-D7DAAB9D06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293" name="Picture 1" hidden="1">
          <a:extLst>
            <a:ext uri="{FF2B5EF4-FFF2-40B4-BE49-F238E27FC236}">
              <a16:creationId xmlns:a16="http://schemas.microsoft.com/office/drawing/2014/main" id="{9AF24191-E30E-4611-9229-0DC0F0F386A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294" name="Picture 1" hidden="1">
          <a:extLst>
            <a:ext uri="{FF2B5EF4-FFF2-40B4-BE49-F238E27FC236}">
              <a16:creationId xmlns:a16="http://schemas.microsoft.com/office/drawing/2014/main" id="{61ADB663-4D47-44C6-9D12-28D8C7CC49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295" name="Picture 1" hidden="1">
          <a:extLst>
            <a:ext uri="{FF2B5EF4-FFF2-40B4-BE49-F238E27FC236}">
              <a16:creationId xmlns:a16="http://schemas.microsoft.com/office/drawing/2014/main" id="{ACADECA0-6052-455A-85DA-4CF2773FC4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296" name="Picture 1" hidden="1">
          <a:extLst>
            <a:ext uri="{FF2B5EF4-FFF2-40B4-BE49-F238E27FC236}">
              <a16:creationId xmlns:a16="http://schemas.microsoft.com/office/drawing/2014/main" id="{68B1C699-0570-4597-BF14-9E42564A29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297" name="Picture 1" hidden="1">
          <a:extLst>
            <a:ext uri="{FF2B5EF4-FFF2-40B4-BE49-F238E27FC236}">
              <a16:creationId xmlns:a16="http://schemas.microsoft.com/office/drawing/2014/main" id="{980167C6-0B60-4C4C-80C2-2C9452916C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298" name="Picture 1" hidden="1">
          <a:extLst>
            <a:ext uri="{FF2B5EF4-FFF2-40B4-BE49-F238E27FC236}">
              <a16:creationId xmlns:a16="http://schemas.microsoft.com/office/drawing/2014/main" id="{9E7E629A-D413-4033-92F5-214ADD8981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299" name="Picture 1" hidden="1">
          <a:extLst>
            <a:ext uri="{FF2B5EF4-FFF2-40B4-BE49-F238E27FC236}">
              <a16:creationId xmlns:a16="http://schemas.microsoft.com/office/drawing/2014/main" id="{7FE83373-D19C-466C-B683-953B2FD08C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178</xdr:row>
      <xdr:rowOff>0</xdr:rowOff>
    </xdr:from>
    <xdr:ext cx="190500" cy="142875"/>
    <xdr:pic>
      <xdr:nvPicPr>
        <xdr:cNvPr id="300" name="Picture 1" hidden="1">
          <a:extLst>
            <a:ext uri="{FF2B5EF4-FFF2-40B4-BE49-F238E27FC236}">
              <a16:creationId xmlns:a16="http://schemas.microsoft.com/office/drawing/2014/main" id="{1C21C2DE-05D2-4D92-987E-D217C4A2F0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178</xdr:row>
      <xdr:rowOff>0</xdr:rowOff>
    </xdr:from>
    <xdr:ext cx="190500" cy="142875"/>
    <xdr:pic>
      <xdr:nvPicPr>
        <xdr:cNvPr id="301" name="Picture 1" hidden="1">
          <a:extLst>
            <a:ext uri="{FF2B5EF4-FFF2-40B4-BE49-F238E27FC236}">
              <a16:creationId xmlns:a16="http://schemas.microsoft.com/office/drawing/2014/main" id="{87D11DCA-6866-4EEF-97F9-2D851C75CB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178</xdr:row>
      <xdr:rowOff>0</xdr:rowOff>
    </xdr:from>
    <xdr:ext cx="190500" cy="142875"/>
    <xdr:pic>
      <xdr:nvPicPr>
        <xdr:cNvPr id="302" name="Picture 1" hidden="1">
          <a:extLst>
            <a:ext uri="{FF2B5EF4-FFF2-40B4-BE49-F238E27FC236}">
              <a16:creationId xmlns:a16="http://schemas.microsoft.com/office/drawing/2014/main" id="{84FC6232-5F7C-49FF-9DA2-8F1CF35F8A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178</xdr:row>
      <xdr:rowOff>0</xdr:rowOff>
    </xdr:from>
    <xdr:ext cx="190500" cy="142875"/>
    <xdr:pic>
      <xdr:nvPicPr>
        <xdr:cNvPr id="303" name="Picture 1" hidden="1">
          <a:extLst>
            <a:ext uri="{FF2B5EF4-FFF2-40B4-BE49-F238E27FC236}">
              <a16:creationId xmlns:a16="http://schemas.microsoft.com/office/drawing/2014/main" id="{1293A031-E6FF-4CF0-970D-40AAEA5A70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04" name="Picture 1" hidden="1">
          <a:extLst>
            <a:ext uri="{FF2B5EF4-FFF2-40B4-BE49-F238E27FC236}">
              <a16:creationId xmlns:a16="http://schemas.microsoft.com/office/drawing/2014/main" id="{8745EA6E-84BF-433A-B486-E34784089B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05" name="Picture 1" hidden="1">
          <a:extLst>
            <a:ext uri="{FF2B5EF4-FFF2-40B4-BE49-F238E27FC236}">
              <a16:creationId xmlns:a16="http://schemas.microsoft.com/office/drawing/2014/main" id="{E43679E8-6BD2-40E1-86F8-0901655B1C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06" name="Picture 1" hidden="1">
          <a:extLst>
            <a:ext uri="{FF2B5EF4-FFF2-40B4-BE49-F238E27FC236}">
              <a16:creationId xmlns:a16="http://schemas.microsoft.com/office/drawing/2014/main" id="{FCCAE197-F7B3-4410-9C44-4EBEBE44D5D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07" name="Picture 1" hidden="1">
          <a:extLst>
            <a:ext uri="{FF2B5EF4-FFF2-40B4-BE49-F238E27FC236}">
              <a16:creationId xmlns:a16="http://schemas.microsoft.com/office/drawing/2014/main" id="{A9DDED3D-83E7-4127-8E5B-FB6A2EA446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08" name="Picture 1" hidden="1">
          <a:extLst>
            <a:ext uri="{FF2B5EF4-FFF2-40B4-BE49-F238E27FC236}">
              <a16:creationId xmlns:a16="http://schemas.microsoft.com/office/drawing/2014/main" id="{5223EF6C-6EDB-4C77-A501-6308642046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09" name="Picture 1" hidden="1">
          <a:extLst>
            <a:ext uri="{FF2B5EF4-FFF2-40B4-BE49-F238E27FC236}">
              <a16:creationId xmlns:a16="http://schemas.microsoft.com/office/drawing/2014/main" id="{BBC80CAF-258B-4D7D-956A-EF7FB8CB6D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10" name="Picture 1" hidden="1">
          <a:extLst>
            <a:ext uri="{FF2B5EF4-FFF2-40B4-BE49-F238E27FC236}">
              <a16:creationId xmlns:a16="http://schemas.microsoft.com/office/drawing/2014/main" id="{F7633216-492E-49B7-BA50-F0E44B8D3C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11" name="Picture 1" hidden="1">
          <a:extLst>
            <a:ext uri="{FF2B5EF4-FFF2-40B4-BE49-F238E27FC236}">
              <a16:creationId xmlns:a16="http://schemas.microsoft.com/office/drawing/2014/main" id="{2B9F9405-909E-456B-8050-4388CBB6F7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12" name="Picture 1" hidden="1">
          <a:extLst>
            <a:ext uri="{FF2B5EF4-FFF2-40B4-BE49-F238E27FC236}">
              <a16:creationId xmlns:a16="http://schemas.microsoft.com/office/drawing/2014/main" id="{4A08AFE4-2AC2-4581-86F4-0300B5CB3C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13" name="Picture 1" hidden="1">
          <a:extLst>
            <a:ext uri="{FF2B5EF4-FFF2-40B4-BE49-F238E27FC236}">
              <a16:creationId xmlns:a16="http://schemas.microsoft.com/office/drawing/2014/main" id="{AFF2E008-58F7-4CB2-BF54-55D31DFB97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14" name="Picture 1" hidden="1">
          <a:extLst>
            <a:ext uri="{FF2B5EF4-FFF2-40B4-BE49-F238E27FC236}">
              <a16:creationId xmlns:a16="http://schemas.microsoft.com/office/drawing/2014/main" id="{29C64A24-D452-4C9D-8A8D-438EBDAB97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15" name="Picture 1" hidden="1">
          <a:extLst>
            <a:ext uri="{FF2B5EF4-FFF2-40B4-BE49-F238E27FC236}">
              <a16:creationId xmlns:a16="http://schemas.microsoft.com/office/drawing/2014/main" id="{D9F78B69-C5A4-4273-AA33-3EEE1C613E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179</xdr:row>
      <xdr:rowOff>0</xdr:rowOff>
    </xdr:from>
    <xdr:ext cx="190500" cy="142875"/>
    <xdr:pic>
      <xdr:nvPicPr>
        <xdr:cNvPr id="316" name="Picture 1" hidden="1">
          <a:extLst>
            <a:ext uri="{FF2B5EF4-FFF2-40B4-BE49-F238E27FC236}">
              <a16:creationId xmlns:a16="http://schemas.microsoft.com/office/drawing/2014/main" id="{1D0A82ED-74A9-4D26-9405-C83B707562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179</xdr:row>
      <xdr:rowOff>0</xdr:rowOff>
    </xdr:from>
    <xdr:ext cx="190500" cy="142875"/>
    <xdr:pic>
      <xdr:nvPicPr>
        <xdr:cNvPr id="317" name="Picture 1" hidden="1">
          <a:extLst>
            <a:ext uri="{FF2B5EF4-FFF2-40B4-BE49-F238E27FC236}">
              <a16:creationId xmlns:a16="http://schemas.microsoft.com/office/drawing/2014/main" id="{A1B39240-C391-4F96-90EE-9E5B0FD9D4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179</xdr:row>
      <xdr:rowOff>0</xdr:rowOff>
    </xdr:from>
    <xdr:ext cx="190500" cy="142875"/>
    <xdr:pic>
      <xdr:nvPicPr>
        <xdr:cNvPr id="318" name="Picture 1" hidden="1">
          <a:extLst>
            <a:ext uri="{FF2B5EF4-FFF2-40B4-BE49-F238E27FC236}">
              <a16:creationId xmlns:a16="http://schemas.microsoft.com/office/drawing/2014/main" id="{BACC316D-623F-43B8-BD02-CED04127DA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179</xdr:row>
      <xdr:rowOff>0</xdr:rowOff>
    </xdr:from>
    <xdr:ext cx="190500" cy="142875"/>
    <xdr:pic>
      <xdr:nvPicPr>
        <xdr:cNvPr id="319" name="Picture 1" hidden="1">
          <a:extLst>
            <a:ext uri="{FF2B5EF4-FFF2-40B4-BE49-F238E27FC236}">
              <a16:creationId xmlns:a16="http://schemas.microsoft.com/office/drawing/2014/main" id="{57F7C6B9-E59D-462C-AA80-8339A1A25B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20" name="Picture 1" hidden="1">
          <a:extLst>
            <a:ext uri="{FF2B5EF4-FFF2-40B4-BE49-F238E27FC236}">
              <a16:creationId xmlns:a16="http://schemas.microsoft.com/office/drawing/2014/main" id="{490D97A3-A212-4E85-92AD-7DAC099644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21" name="Picture 1" hidden="1">
          <a:extLst>
            <a:ext uri="{FF2B5EF4-FFF2-40B4-BE49-F238E27FC236}">
              <a16:creationId xmlns:a16="http://schemas.microsoft.com/office/drawing/2014/main" id="{C9C83493-9300-4598-97E2-BF9D7FDEE3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22" name="Picture 1" hidden="1">
          <a:extLst>
            <a:ext uri="{FF2B5EF4-FFF2-40B4-BE49-F238E27FC236}">
              <a16:creationId xmlns:a16="http://schemas.microsoft.com/office/drawing/2014/main" id="{4173F31C-523E-49BE-AD1A-4CE6D5C99E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179</xdr:row>
      <xdr:rowOff>0</xdr:rowOff>
    </xdr:from>
    <xdr:ext cx="190500" cy="142875"/>
    <xdr:pic>
      <xdr:nvPicPr>
        <xdr:cNvPr id="323" name="Picture 1" hidden="1">
          <a:extLst>
            <a:ext uri="{FF2B5EF4-FFF2-40B4-BE49-F238E27FC236}">
              <a16:creationId xmlns:a16="http://schemas.microsoft.com/office/drawing/2014/main" id="{393A053D-CDFC-4729-8A5D-5766FFEBB0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24" name="Picture 1" hidden="1">
          <a:extLst>
            <a:ext uri="{FF2B5EF4-FFF2-40B4-BE49-F238E27FC236}">
              <a16:creationId xmlns:a16="http://schemas.microsoft.com/office/drawing/2014/main" id="{48A8475C-2425-478E-854E-9D2470CD72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25" name="Picture 1" hidden="1">
          <a:extLst>
            <a:ext uri="{FF2B5EF4-FFF2-40B4-BE49-F238E27FC236}">
              <a16:creationId xmlns:a16="http://schemas.microsoft.com/office/drawing/2014/main" id="{C0362136-FB2F-4D34-A83F-256A08616C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26" name="Picture 1" hidden="1">
          <a:extLst>
            <a:ext uri="{FF2B5EF4-FFF2-40B4-BE49-F238E27FC236}">
              <a16:creationId xmlns:a16="http://schemas.microsoft.com/office/drawing/2014/main" id="{6E879E24-A56F-48BC-9DF2-43C80E41B3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27" name="Picture 1" hidden="1">
          <a:extLst>
            <a:ext uri="{FF2B5EF4-FFF2-40B4-BE49-F238E27FC236}">
              <a16:creationId xmlns:a16="http://schemas.microsoft.com/office/drawing/2014/main" id="{394A740A-A277-4036-B91F-D935187491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28" name="Picture 1" hidden="1">
          <a:extLst>
            <a:ext uri="{FF2B5EF4-FFF2-40B4-BE49-F238E27FC236}">
              <a16:creationId xmlns:a16="http://schemas.microsoft.com/office/drawing/2014/main" id="{C6709BA3-7CF7-4DB4-A200-E4F8327D55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29" name="Picture 1" hidden="1">
          <a:extLst>
            <a:ext uri="{FF2B5EF4-FFF2-40B4-BE49-F238E27FC236}">
              <a16:creationId xmlns:a16="http://schemas.microsoft.com/office/drawing/2014/main" id="{936035C4-5780-469B-9858-8DD5FD570E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30" name="Picture 1" hidden="1">
          <a:extLst>
            <a:ext uri="{FF2B5EF4-FFF2-40B4-BE49-F238E27FC236}">
              <a16:creationId xmlns:a16="http://schemas.microsoft.com/office/drawing/2014/main" id="{6F658879-BB48-475E-83D3-940B8C17DB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31" name="Picture 1" hidden="1">
          <a:extLst>
            <a:ext uri="{FF2B5EF4-FFF2-40B4-BE49-F238E27FC236}">
              <a16:creationId xmlns:a16="http://schemas.microsoft.com/office/drawing/2014/main" id="{C3CD8971-FAB8-47EF-A91D-3867EB8B76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32" name="Picture 1" hidden="1">
          <a:extLst>
            <a:ext uri="{FF2B5EF4-FFF2-40B4-BE49-F238E27FC236}">
              <a16:creationId xmlns:a16="http://schemas.microsoft.com/office/drawing/2014/main" id="{4D8F666D-5CF8-43DA-B940-1115A91557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33" name="Picture 1" hidden="1">
          <a:extLst>
            <a:ext uri="{FF2B5EF4-FFF2-40B4-BE49-F238E27FC236}">
              <a16:creationId xmlns:a16="http://schemas.microsoft.com/office/drawing/2014/main" id="{09E5F6BA-02E9-4BD0-B0A5-B3686EE111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34" name="Picture 1" hidden="1">
          <a:extLst>
            <a:ext uri="{FF2B5EF4-FFF2-40B4-BE49-F238E27FC236}">
              <a16:creationId xmlns:a16="http://schemas.microsoft.com/office/drawing/2014/main" id="{9BD04062-F04A-4D3E-9EF6-91EB9C8FB1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35" name="Picture 1" hidden="1">
          <a:extLst>
            <a:ext uri="{FF2B5EF4-FFF2-40B4-BE49-F238E27FC236}">
              <a16:creationId xmlns:a16="http://schemas.microsoft.com/office/drawing/2014/main" id="{A7382801-4622-4EC4-9C01-8309D68C22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36" name="Picture 1" hidden="1">
          <a:extLst>
            <a:ext uri="{FF2B5EF4-FFF2-40B4-BE49-F238E27FC236}">
              <a16:creationId xmlns:a16="http://schemas.microsoft.com/office/drawing/2014/main" id="{15137B8F-2ECB-4BFA-89E5-476FCFAF00D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37" name="Picture 1" hidden="1">
          <a:extLst>
            <a:ext uri="{FF2B5EF4-FFF2-40B4-BE49-F238E27FC236}">
              <a16:creationId xmlns:a16="http://schemas.microsoft.com/office/drawing/2014/main" id="{828EEC47-9E4B-4BF2-87BA-163E2A23DE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38" name="Picture 1" hidden="1">
          <a:extLst>
            <a:ext uri="{FF2B5EF4-FFF2-40B4-BE49-F238E27FC236}">
              <a16:creationId xmlns:a16="http://schemas.microsoft.com/office/drawing/2014/main" id="{3E44C8A1-0D1F-4D0E-BEEE-80BB1A36E2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178</xdr:row>
      <xdr:rowOff>0</xdr:rowOff>
    </xdr:from>
    <xdr:ext cx="190500" cy="142875"/>
    <xdr:pic>
      <xdr:nvPicPr>
        <xdr:cNvPr id="339" name="Picture 1" hidden="1">
          <a:extLst>
            <a:ext uri="{FF2B5EF4-FFF2-40B4-BE49-F238E27FC236}">
              <a16:creationId xmlns:a16="http://schemas.microsoft.com/office/drawing/2014/main" id="{A06D6EAB-8959-46A7-AB1B-5213E311A5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40" name="Picture 1" hidden="1">
          <a:extLst>
            <a:ext uri="{FF2B5EF4-FFF2-40B4-BE49-F238E27FC236}">
              <a16:creationId xmlns:a16="http://schemas.microsoft.com/office/drawing/2014/main" id="{BBEB75ED-977C-4345-8B57-5AF42480EF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41" name="Picture 1" hidden="1">
          <a:extLst>
            <a:ext uri="{FF2B5EF4-FFF2-40B4-BE49-F238E27FC236}">
              <a16:creationId xmlns:a16="http://schemas.microsoft.com/office/drawing/2014/main" id="{0DA77F4B-631B-43EF-9CB6-93F75A14DB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42" name="Picture 1" hidden="1">
          <a:extLst>
            <a:ext uri="{FF2B5EF4-FFF2-40B4-BE49-F238E27FC236}">
              <a16:creationId xmlns:a16="http://schemas.microsoft.com/office/drawing/2014/main" id="{DD49F0AB-86E1-4640-9740-5046B37D8B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43" name="Picture 1" hidden="1">
          <a:extLst>
            <a:ext uri="{FF2B5EF4-FFF2-40B4-BE49-F238E27FC236}">
              <a16:creationId xmlns:a16="http://schemas.microsoft.com/office/drawing/2014/main" id="{08FBB230-3939-4B7C-9930-C81886F8C2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44" name="Picture 1" hidden="1">
          <a:extLst>
            <a:ext uri="{FF2B5EF4-FFF2-40B4-BE49-F238E27FC236}">
              <a16:creationId xmlns:a16="http://schemas.microsoft.com/office/drawing/2014/main" id="{453A95C9-F58F-4432-A2BD-854BE59A44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45" name="Picture 1" hidden="1">
          <a:extLst>
            <a:ext uri="{FF2B5EF4-FFF2-40B4-BE49-F238E27FC236}">
              <a16:creationId xmlns:a16="http://schemas.microsoft.com/office/drawing/2014/main" id="{9AC2AF06-3682-45B8-9EA9-5C078EF924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46" name="Picture 1" hidden="1">
          <a:extLst>
            <a:ext uri="{FF2B5EF4-FFF2-40B4-BE49-F238E27FC236}">
              <a16:creationId xmlns:a16="http://schemas.microsoft.com/office/drawing/2014/main" id="{CE196526-9502-4D02-89CB-4DD3FA53C99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47" name="Picture 1" hidden="1">
          <a:extLst>
            <a:ext uri="{FF2B5EF4-FFF2-40B4-BE49-F238E27FC236}">
              <a16:creationId xmlns:a16="http://schemas.microsoft.com/office/drawing/2014/main" id="{D1C81F0A-4B12-481B-9B6A-3649D8B76F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348" name="Picture 1" hidden="1">
          <a:extLst>
            <a:ext uri="{FF2B5EF4-FFF2-40B4-BE49-F238E27FC236}">
              <a16:creationId xmlns:a16="http://schemas.microsoft.com/office/drawing/2014/main" id="{D1D09B51-1CCE-4C1B-9986-13A8266850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349" name="Picture 1" hidden="1">
          <a:extLst>
            <a:ext uri="{FF2B5EF4-FFF2-40B4-BE49-F238E27FC236}">
              <a16:creationId xmlns:a16="http://schemas.microsoft.com/office/drawing/2014/main" id="{72A93E01-F2E5-4E00-B86D-047BB76A43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350" name="Picture 1" hidden="1">
          <a:extLst>
            <a:ext uri="{FF2B5EF4-FFF2-40B4-BE49-F238E27FC236}">
              <a16:creationId xmlns:a16="http://schemas.microsoft.com/office/drawing/2014/main" id="{2B500AF5-E613-46B9-AC8D-3CD9F477F0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351" name="Picture 1" hidden="1">
          <a:extLst>
            <a:ext uri="{FF2B5EF4-FFF2-40B4-BE49-F238E27FC236}">
              <a16:creationId xmlns:a16="http://schemas.microsoft.com/office/drawing/2014/main" id="{30AC141D-B1E3-45C6-99CF-4D2D1D4CC2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52" name="Picture 1" hidden="1">
          <a:extLst>
            <a:ext uri="{FF2B5EF4-FFF2-40B4-BE49-F238E27FC236}">
              <a16:creationId xmlns:a16="http://schemas.microsoft.com/office/drawing/2014/main" id="{ABA82E93-2EAB-497F-9B63-A66BC0F737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53" name="Picture 1" hidden="1">
          <a:extLst>
            <a:ext uri="{FF2B5EF4-FFF2-40B4-BE49-F238E27FC236}">
              <a16:creationId xmlns:a16="http://schemas.microsoft.com/office/drawing/2014/main" id="{02C7AB91-C6D2-4E2A-AD76-9B38F51C35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54" name="Picture 1" hidden="1">
          <a:extLst>
            <a:ext uri="{FF2B5EF4-FFF2-40B4-BE49-F238E27FC236}">
              <a16:creationId xmlns:a16="http://schemas.microsoft.com/office/drawing/2014/main" id="{33C5FA5A-3E12-4359-822D-AD6B3C2EBC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355" name="Picture 1" hidden="1">
          <a:extLst>
            <a:ext uri="{FF2B5EF4-FFF2-40B4-BE49-F238E27FC236}">
              <a16:creationId xmlns:a16="http://schemas.microsoft.com/office/drawing/2014/main" id="{CD6CC735-0B77-46A5-AD49-E0AC835EEF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56" name="Picture 1" hidden="1">
          <a:extLst>
            <a:ext uri="{FF2B5EF4-FFF2-40B4-BE49-F238E27FC236}">
              <a16:creationId xmlns:a16="http://schemas.microsoft.com/office/drawing/2014/main" id="{417E0055-F57C-4EF6-9E3F-5A971AE1FA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57" name="Picture 1" hidden="1">
          <a:extLst>
            <a:ext uri="{FF2B5EF4-FFF2-40B4-BE49-F238E27FC236}">
              <a16:creationId xmlns:a16="http://schemas.microsoft.com/office/drawing/2014/main" id="{A52C2EF0-410B-4BDE-BE7A-A7158CBC6B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58" name="Picture 1" hidden="1">
          <a:extLst>
            <a:ext uri="{FF2B5EF4-FFF2-40B4-BE49-F238E27FC236}">
              <a16:creationId xmlns:a16="http://schemas.microsoft.com/office/drawing/2014/main" id="{77815733-69FB-42B4-BF47-479708870F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59" name="Picture 1" hidden="1">
          <a:extLst>
            <a:ext uri="{FF2B5EF4-FFF2-40B4-BE49-F238E27FC236}">
              <a16:creationId xmlns:a16="http://schemas.microsoft.com/office/drawing/2014/main" id="{DA8B4C21-6F48-444D-95C1-B7A3D5EA6B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60" name="Picture 1" hidden="1">
          <a:extLst>
            <a:ext uri="{FF2B5EF4-FFF2-40B4-BE49-F238E27FC236}">
              <a16:creationId xmlns:a16="http://schemas.microsoft.com/office/drawing/2014/main" id="{96DE37EA-474F-4E51-8FD9-D93F767563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61" name="Picture 1" hidden="1">
          <a:extLst>
            <a:ext uri="{FF2B5EF4-FFF2-40B4-BE49-F238E27FC236}">
              <a16:creationId xmlns:a16="http://schemas.microsoft.com/office/drawing/2014/main" id="{E85F6CC2-754D-4833-B5CB-2D86FC177F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62" name="Picture 1" hidden="1">
          <a:extLst>
            <a:ext uri="{FF2B5EF4-FFF2-40B4-BE49-F238E27FC236}">
              <a16:creationId xmlns:a16="http://schemas.microsoft.com/office/drawing/2014/main" id="{BDD57A20-A151-489D-8424-47F44679CE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63" name="Picture 1" hidden="1">
          <a:extLst>
            <a:ext uri="{FF2B5EF4-FFF2-40B4-BE49-F238E27FC236}">
              <a16:creationId xmlns:a16="http://schemas.microsoft.com/office/drawing/2014/main" id="{D177BA4F-40FD-4C06-AB3B-95FEDF28C8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181</xdr:row>
      <xdr:rowOff>0</xdr:rowOff>
    </xdr:from>
    <xdr:ext cx="190500" cy="142875"/>
    <xdr:pic>
      <xdr:nvPicPr>
        <xdr:cNvPr id="364" name="Picture 1" hidden="1">
          <a:extLst>
            <a:ext uri="{FF2B5EF4-FFF2-40B4-BE49-F238E27FC236}">
              <a16:creationId xmlns:a16="http://schemas.microsoft.com/office/drawing/2014/main" id="{4AA3077E-4EBC-41E3-8AB4-72ADB2E09E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181</xdr:row>
      <xdr:rowOff>0</xdr:rowOff>
    </xdr:from>
    <xdr:ext cx="190500" cy="142875"/>
    <xdr:pic>
      <xdr:nvPicPr>
        <xdr:cNvPr id="365" name="Picture 1" hidden="1">
          <a:extLst>
            <a:ext uri="{FF2B5EF4-FFF2-40B4-BE49-F238E27FC236}">
              <a16:creationId xmlns:a16="http://schemas.microsoft.com/office/drawing/2014/main" id="{785900B8-B031-4EEE-8C30-57BCE1CF09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181</xdr:row>
      <xdr:rowOff>0</xdr:rowOff>
    </xdr:from>
    <xdr:ext cx="190500" cy="142875"/>
    <xdr:pic>
      <xdr:nvPicPr>
        <xdr:cNvPr id="366" name="Picture 1" hidden="1">
          <a:extLst>
            <a:ext uri="{FF2B5EF4-FFF2-40B4-BE49-F238E27FC236}">
              <a16:creationId xmlns:a16="http://schemas.microsoft.com/office/drawing/2014/main" id="{9A51DC1A-7FD2-48AF-BDB5-86394CA68D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181</xdr:row>
      <xdr:rowOff>0</xdr:rowOff>
    </xdr:from>
    <xdr:ext cx="190500" cy="142875"/>
    <xdr:pic>
      <xdr:nvPicPr>
        <xdr:cNvPr id="367" name="Picture 1" hidden="1">
          <a:extLst>
            <a:ext uri="{FF2B5EF4-FFF2-40B4-BE49-F238E27FC236}">
              <a16:creationId xmlns:a16="http://schemas.microsoft.com/office/drawing/2014/main" id="{A5D89109-BC93-452D-9D1E-CE31082364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68" name="Picture 1" hidden="1">
          <a:extLst>
            <a:ext uri="{FF2B5EF4-FFF2-40B4-BE49-F238E27FC236}">
              <a16:creationId xmlns:a16="http://schemas.microsoft.com/office/drawing/2014/main" id="{525BAC43-B8C6-417F-98CA-B6D6A5F899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69" name="Picture 1" hidden="1">
          <a:extLst>
            <a:ext uri="{FF2B5EF4-FFF2-40B4-BE49-F238E27FC236}">
              <a16:creationId xmlns:a16="http://schemas.microsoft.com/office/drawing/2014/main" id="{8C9BF55B-141E-4C8B-9149-29072D9FB2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70" name="Picture 1" hidden="1">
          <a:extLst>
            <a:ext uri="{FF2B5EF4-FFF2-40B4-BE49-F238E27FC236}">
              <a16:creationId xmlns:a16="http://schemas.microsoft.com/office/drawing/2014/main" id="{B83D4BF5-C0DA-4667-BD91-20EF682237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71" name="Picture 1" hidden="1">
          <a:extLst>
            <a:ext uri="{FF2B5EF4-FFF2-40B4-BE49-F238E27FC236}">
              <a16:creationId xmlns:a16="http://schemas.microsoft.com/office/drawing/2014/main" id="{687DC5A7-1B4D-4B68-8C2D-600677022A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72" name="Picture 1" hidden="1">
          <a:extLst>
            <a:ext uri="{FF2B5EF4-FFF2-40B4-BE49-F238E27FC236}">
              <a16:creationId xmlns:a16="http://schemas.microsoft.com/office/drawing/2014/main" id="{9C12AE04-7A76-43ED-8533-EDC4348615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73" name="Picture 1" hidden="1">
          <a:extLst>
            <a:ext uri="{FF2B5EF4-FFF2-40B4-BE49-F238E27FC236}">
              <a16:creationId xmlns:a16="http://schemas.microsoft.com/office/drawing/2014/main" id="{7DBC9B13-3F26-4E88-939A-E40CB9CF2B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74" name="Picture 1" hidden="1">
          <a:extLst>
            <a:ext uri="{FF2B5EF4-FFF2-40B4-BE49-F238E27FC236}">
              <a16:creationId xmlns:a16="http://schemas.microsoft.com/office/drawing/2014/main" id="{1830D4A0-A849-44C1-B558-14E9F6620E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75" name="Picture 1" hidden="1">
          <a:extLst>
            <a:ext uri="{FF2B5EF4-FFF2-40B4-BE49-F238E27FC236}">
              <a16:creationId xmlns:a16="http://schemas.microsoft.com/office/drawing/2014/main" id="{52CBAA14-7152-428C-9A00-4F87AAB343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76" name="Picture 1" hidden="1">
          <a:extLst>
            <a:ext uri="{FF2B5EF4-FFF2-40B4-BE49-F238E27FC236}">
              <a16:creationId xmlns:a16="http://schemas.microsoft.com/office/drawing/2014/main" id="{B231D796-757E-4E64-A88A-B93C9ACE50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77" name="Picture 1" hidden="1">
          <a:extLst>
            <a:ext uri="{FF2B5EF4-FFF2-40B4-BE49-F238E27FC236}">
              <a16:creationId xmlns:a16="http://schemas.microsoft.com/office/drawing/2014/main" id="{70B38A39-7406-4757-BB0F-F9C53E908A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78" name="Picture 1" hidden="1">
          <a:extLst>
            <a:ext uri="{FF2B5EF4-FFF2-40B4-BE49-F238E27FC236}">
              <a16:creationId xmlns:a16="http://schemas.microsoft.com/office/drawing/2014/main" id="{AE14BCCA-8484-4F87-9576-4083C10780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79" name="Picture 1" hidden="1">
          <a:extLst>
            <a:ext uri="{FF2B5EF4-FFF2-40B4-BE49-F238E27FC236}">
              <a16:creationId xmlns:a16="http://schemas.microsoft.com/office/drawing/2014/main" id="{3C9F7751-8258-4037-8853-413977E2D1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80" name="Picture 1" hidden="1">
          <a:extLst>
            <a:ext uri="{FF2B5EF4-FFF2-40B4-BE49-F238E27FC236}">
              <a16:creationId xmlns:a16="http://schemas.microsoft.com/office/drawing/2014/main" id="{90727BD8-F2A9-43DD-8030-4D4F8044DC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81" name="Picture 1" hidden="1">
          <a:extLst>
            <a:ext uri="{FF2B5EF4-FFF2-40B4-BE49-F238E27FC236}">
              <a16:creationId xmlns:a16="http://schemas.microsoft.com/office/drawing/2014/main" id="{19AEEBB6-4C83-43F5-935F-D6295F180C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82" name="Picture 1" hidden="1">
          <a:extLst>
            <a:ext uri="{FF2B5EF4-FFF2-40B4-BE49-F238E27FC236}">
              <a16:creationId xmlns:a16="http://schemas.microsoft.com/office/drawing/2014/main" id="{514853DC-26D5-405C-B964-92C6C3AFE5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181</xdr:row>
      <xdr:rowOff>0</xdr:rowOff>
    </xdr:from>
    <xdr:ext cx="190500" cy="142875"/>
    <xdr:pic>
      <xdr:nvPicPr>
        <xdr:cNvPr id="383" name="Picture 1" hidden="1">
          <a:extLst>
            <a:ext uri="{FF2B5EF4-FFF2-40B4-BE49-F238E27FC236}">
              <a16:creationId xmlns:a16="http://schemas.microsoft.com/office/drawing/2014/main" id="{7D7A4A13-6A95-4E2A-8F94-487936A419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84" name="Picture 1" hidden="1">
          <a:extLst>
            <a:ext uri="{FF2B5EF4-FFF2-40B4-BE49-F238E27FC236}">
              <a16:creationId xmlns:a16="http://schemas.microsoft.com/office/drawing/2014/main" id="{03237B15-14B4-4FF9-9FD3-FADDFF551B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85" name="Picture 1" hidden="1">
          <a:extLst>
            <a:ext uri="{FF2B5EF4-FFF2-40B4-BE49-F238E27FC236}">
              <a16:creationId xmlns:a16="http://schemas.microsoft.com/office/drawing/2014/main" id="{4ABD718F-721A-40E5-A9FB-609CA9D5D3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86" name="Picture 1" hidden="1">
          <a:extLst>
            <a:ext uri="{FF2B5EF4-FFF2-40B4-BE49-F238E27FC236}">
              <a16:creationId xmlns:a16="http://schemas.microsoft.com/office/drawing/2014/main" id="{80AE575B-CD0B-4DB5-BE12-795EB2C59D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87" name="Picture 1" hidden="1">
          <a:extLst>
            <a:ext uri="{FF2B5EF4-FFF2-40B4-BE49-F238E27FC236}">
              <a16:creationId xmlns:a16="http://schemas.microsoft.com/office/drawing/2014/main" id="{A2073A4E-B734-47B3-8C94-D82521571E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88" name="Picture 1" hidden="1">
          <a:extLst>
            <a:ext uri="{FF2B5EF4-FFF2-40B4-BE49-F238E27FC236}">
              <a16:creationId xmlns:a16="http://schemas.microsoft.com/office/drawing/2014/main" id="{596AB2D9-F01B-48E0-8554-242770B3C6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89" name="Picture 1" hidden="1">
          <a:extLst>
            <a:ext uri="{FF2B5EF4-FFF2-40B4-BE49-F238E27FC236}">
              <a16:creationId xmlns:a16="http://schemas.microsoft.com/office/drawing/2014/main" id="{F27BD41A-E1A0-428C-B174-E925EFDC7D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90" name="Picture 1" hidden="1">
          <a:extLst>
            <a:ext uri="{FF2B5EF4-FFF2-40B4-BE49-F238E27FC236}">
              <a16:creationId xmlns:a16="http://schemas.microsoft.com/office/drawing/2014/main" id="{B08F24C8-AFEE-4FCB-9BAF-8FC01FEB32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91" name="Picture 1" hidden="1">
          <a:extLst>
            <a:ext uri="{FF2B5EF4-FFF2-40B4-BE49-F238E27FC236}">
              <a16:creationId xmlns:a16="http://schemas.microsoft.com/office/drawing/2014/main" id="{F33DE031-C7DD-4713-BC99-94767F252B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92" name="Picture 1" hidden="1">
          <a:extLst>
            <a:ext uri="{FF2B5EF4-FFF2-40B4-BE49-F238E27FC236}">
              <a16:creationId xmlns:a16="http://schemas.microsoft.com/office/drawing/2014/main" id="{FEA5EE5A-43CA-4D73-B7BB-F766524250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93" name="Picture 1" hidden="1">
          <a:extLst>
            <a:ext uri="{FF2B5EF4-FFF2-40B4-BE49-F238E27FC236}">
              <a16:creationId xmlns:a16="http://schemas.microsoft.com/office/drawing/2014/main" id="{994E8700-509F-4B21-B94C-67EC4F88AFB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94" name="Picture 1" hidden="1">
          <a:extLst>
            <a:ext uri="{FF2B5EF4-FFF2-40B4-BE49-F238E27FC236}">
              <a16:creationId xmlns:a16="http://schemas.microsoft.com/office/drawing/2014/main" id="{270AFC81-0442-4F3D-87A8-D667658B04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95" name="Picture 1" hidden="1">
          <a:extLst>
            <a:ext uri="{FF2B5EF4-FFF2-40B4-BE49-F238E27FC236}">
              <a16:creationId xmlns:a16="http://schemas.microsoft.com/office/drawing/2014/main" id="{3B93A7AB-008B-4C93-908E-02B51307399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96" name="Picture 1" hidden="1">
          <a:extLst>
            <a:ext uri="{FF2B5EF4-FFF2-40B4-BE49-F238E27FC236}">
              <a16:creationId xmlns:a16="http://schemas.microsoft.com/office/drawing/2014/main" id="{728CF8D2-E671-44DD-903F-026E429110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97" name="Picture 1" hidden="1">
          <a:extLst>
            <a:ext uri="{FF2B5EF4-FFF2-40B4-BE49-F238E27FC236}">
              <a16:creationId xmlns:a16="http://schemas.microsoft.com/office/drawing/2014/main" id="{5702E5F2-50FB-40E0-972A-7D73197AAB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98" name="Picture 1" hidden="1">
          <a:extLst>
            <a:ext uri="{FF2B5EF4-FFF2-40B4-BE49-F238E27FC236}">
              <a16:creationId xmlns:a16="http://schemas.microsoft.com/office/drawing/2014/main" id="{AAA60D0F-0472-464F-8B2E-00F8CC1433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399" name="Picture 1" hidden="1">
          <a:extLst>
            <a:ext uri="{FF2B5EF4-FFF2-40B4-BE49-F238E27FC236}">
              <a16:creationId xmlns:a16="http://schemas.microsoft.com/office/drawing/2014/main" id="{99EB6B9A-30A7-41A5-B851-70CB9BB10A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400" name="Picture 1" hidden="1">
          <a:extLst>
            <a:ext uri="{FF2B5EF4-FFF2-40B4-BE49-F238E27FC236}">
              <a16:creationId xmlns:a16="http://schemas.microsoft.com/office/drawing/2014/main" id="{71806B25-4432-466A-AFF5-D884953BDD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401" name="Picture 1" hidden="1">
          <a:extLst>
            <a:ext uri="{FF2B5EF4-FFF2-40B4-BE49-F238E27FC236}">
              <a16:creationId xmlns:a16="http://schemas.microsoft.com/office/drawing/2014/main" id="{BF1862ED-A0FA-44C1-8EE1-9178396CB1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402" name="Picture 1" hidden="1">
          <a:extLst>
            <a:ext uri="{FF2B5EF4-FFF2-40B4-BE49-F238E27FC236}">
              <a16:creationId xmlns:a16="http://schemas.microsoft.com/office/drawing/2014/main" id="{771BE18F-B077-421E-8B3E-8F5D4A09B2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403" name="Picture 1" hidden="1">
          <a:extLst>
            <a:ext uri="{FF2B5EF4-FFF2-40B4-BE49-F238E27FC236}">
              <a16:creationId xmlns:a16="http://schemas.microsoft.com/office/drawing/2014/main" id="{5BCE4F7C-B65A-46AC-AC54-DD35B710027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404" name="Picture 1" hidden="1">
          <a:extLst>
            <a:ext uri="{FF2B5EF4-FFF2-40B4-BE49-F238E27FC236}">
              <a16:creationId xmlns:a16="http://schemas.microsoft.com/office/drawing/2014/main" id="{76ADA8D0-CB36-417A-B216-D3E66ECA80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405" name="Picture 1" hidden="1">
          <a:extLst>
            <a:ext uri="{FF2B5EF4-FFF2-40B4-BE49-F238E27FC236}">
              <a16:creationId xmlns:a16="http://schemas.microsoft.com/office/drawing/2014/main" id="{B2FD1484-1F43-4180-81A2-A2D61D2003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406" name="Picture 1" hidden="1">
          <a:extLst>
            <a:ext uri="{FF2B5EF4-FFF2-40B4-BE49-F238E27FC236}">
              <a16:creationId xmlns:a16="http://schemas.microsoft.com/office/drawing/2014/main" id="{D171E340-F647-43C0-9D09-90133EF02A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180</xdr:row>
      <xdr:rowOff>0</xdr:rowOff>
    </xdr:from>
    <xdr:ext cx="190500" cy="142875"/>
    <xdr:pic>
      <xdr:nvPicPr>
        <xdr:cNvPr id="407" name="Picture 1" hidden="1">
          <a:extLst>
            <a:ext uri="{FF2B5EF4-FFF2-40B4-BE49-F238E27FC236}">
              <a16:creationId xmlns:a16="http://schemas.microsoft.com/office/drawing/2014/main" id="{2870B403-0087-4E6D-B62C-A086F3B376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08" name="Picture 1" hidden="1">
          <a:extLst>
            <a:ext uri="{FF2B5EF4-FFF2-40B4-BE49-F238E27FC236}">
              <a16:creationId xmlns:a16="http://schemas.microsoft.com/office/drawing/2014/main" id="{977C2DC4-7FE2-430D-976E-5685436028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09" name="Picture 1" hidden="1">
          <a:extLst>
            <a:ext uri="{FF2B5EF4-FFF2-40B4-BE49-F238E27FC236}">
              <a16:creationId xmlns:a16="http://schemas.microsoft.com/office/drawing/2014/main" id="{CDDD5A66-286E-4D2F-BF7D-56B6E28123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10" name="Picture 1" hidden="1">
          <a:extLst>
            <a:ext uri="{FF2B5EF4-FFF2-40B4-BE49-F238E27FC236}">
              <a16:creationId xmlns:a16="http://schemas.microsoft.com/office/drawing/2014/main" id="{9AD560B9-8500-4610-9383-667A53D3C9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11" name="Picture 1" hidden="1">
          <a:extLst>
            <a:ext uri="{FF2B5EF4-FFF2-40B4-BE49-F238E27FC236}">
              <a16:creationId xmlns:a16="http://schemas.microsoft.com/office/drawing/2014/main" id="{73C1180B-7367-42CC-8344-70C1E8B87F6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12" name="Picture 1" hidden="1">
          <a:extLst>
            <a:ext uri="{FF2B5EF4-FFF2-40B4-BE49-F238E27FC236}">
              <a16:creationId xmlns:a16="http://schemas.microsoft.com/office/drawing/2014/main" id="{C27ADF73-3CB3-4319-BE3D-A66F9340E1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13" name="Picture 1" hidden="1">
          <a:extLst>
            <a:ext uri="{FF2B5EF4-FFF2-40B4-BE49-F238E27FC236}">
              <a16:creationId xmlns:a16="http://schemas.microsoft.com/office/drawing/2014/main" id="{C6CD5309-CA78-4D1A-AFCD-CABC62E4E2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14" name="Picture 1" hidden="1">
          <a:extLst>
            <a:ext uri="{FF2B5EF4-FFF2-40B4-BE49-F238E27FC236}">
              <a16:creationId xmlns:a16="http://schemas.microsoft.com/office/drawing/2014/main" id="{83CEDDFC-51BA-4FFB-A6B9-974CE1941F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15" name="Picture 1" hidden="1">
          <a:extLst>
            <a:ext uri="{FF2B5EF4-FFF2-40B4-BE49-F238E27FC236}">
              <a16:creationId xmlns:a16="http://schemas.microsoft.com/office/drawing/2014/main" id="{1FF73BBF-7ECB-41AF-995C-4C89016FE4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16" name="Picture 1" hidden="1">
          <a:extLst>
            <a:ext uri="{FF2B5EF4-FFF2-40B4-BE49-F238E27FC236}">
              <a16:creationId xmlns:a16="http://schemas.microsoft.com/office/drawing/2014/main" id="{EF3C07D8-B648-42B1-8B73-9A58B94371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17" name="Picture 1" hidden="1">
          <a:extLst>
            <a:ext uri="{FF2B5EF4-FFF2-40B4-BE49-F238E27FC236}">
              <a16:creationId xmlns:a16="http://schemas.microsoft.com/office/drawing/2014/main" id="{A2C2CBA0-E0E4-48B6-8040-BD71D3C78F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18" name="Picture 1" hidden="1">
          <a:extLst>
            <a:ext uri="{FF2B5EF4-FFF2-40B4-BE49-F238E27FC236}">
              <a16:creationId xmlns:a16="http://schemas.microsoft.com/office/drawing/2014/main" id="{419803E5-5EA4-42DF-813C-0EB4BFFED7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19" name="Picture 1" hidden="1">
          <a:extLst>
            <a:ext uri="{FF2B5EF4-FFF2-40B4-BE49-F238E27FC236}">
              <a16:creationId xmlns:a16="http://schemas.microsoft.com/office/drawing/2014/main" id="{4859F9A3-6705-4E82-BBAB-FBA0E7A5B4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20" name="Picture 1" hidden="1">
          <a:extLst>
            <a:ext uri="{FF2B5EF4-FFF2-40B4-BE49-F238E27FC236}">
              <a16:creationId xmlns:a16="http://schemas.microsoft.com/office/drawing/2014/main" id="{2E2C33F8-E143-4B47-9031-22C804C160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21" name="Picture 1" hidden="1">
          <a:extLst>
            <a:ext uri="{FF2B5EF4-FFF2-40B4-BE49-F238E27FC236}">
              <a16:creationId xmlns:a16="http://schemas.microsoft.com/office/drawing/2014/main" id="{124A0491-0FEF-4963-AA1C-A939BCE485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22" name="Picture 1" hidden="1">
          <a:extLst>
            <a:ext uri="{FF2B5EF4-FFF2-40B4-BE49-F238E27FC236}">
              <a16:creationId xmlns:a16="http://schemas.microsoft.com/office/drawing/2014/main" id="{C04F5D5E-E9D4-4E9C-BB2E-089B83AEA4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23" name="Picture 1" hidden="1">
          <a:extLst>
            <a:ext uri="{FF2B5EF4-FFF2-40B4-BE49-F238E27FC236}">
              <a16:creationId xmlns:a16="http://schemas.microsoft.com/office/drawing/2014/main" id="{33BF19E0-C605-4E16-99F3-676014C6DE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24" name="Picture 1" hidden="1">
          <a:extLst>
            <a:ext uri="{FF2B5EF4-FFF2-40B4-BE49-F238E27FC236}">
              <a16:creationId xmlns:a16="http://schemas.microsoft.com/office/drawing/2014/main" id="{57F5353A-2215-4D20-9104-1C04B72798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25" name="Picture 1" hidden="1">
          <a:extLst>
            <a:ext uri="{FF2B5EF4-FFF2-40B4-BE49-F238E27FC236}">
              <a16:creationId xmlns:a16="http://schemas.microsoft.com/office/drawing/2014/main" id="{466DE203-51A7-4E2B-9F4D-8672D7F0E9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26" name="Picture 1" hidden="1">
          <a:extLst>
            <a:ext uri="{FF2B5EF4-FFF2-40B4-BE49-F238E27FC236}">
              <a16:creationId xmlns:a16="http://schemas.microsoft.com/office/drawing/2014/main" id="{92B4EC53-DFA3-4D3E-8B50-DF77B54280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27" name="Picture 1" hidden="1">
          <a:extLst>
            <a:ext uri="{FF2B5EF4-FFF2-40B4-BE49-F238E27FC236}">
              <a16:creationId xmlns:a16="http://schemas.microsoft.com/office/drawing/2014/main" id="{30E6BA08-2932-4F05-8ECD-0D8743D06C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28" name="Picture 1" hidden="1">
          <a:extLst>
            <a:ext uri="{FF2B5EF4-FFF2-40B4-BE49-F238E27FC236}">
              <a16:creationId xmlns:a16="http://schemas.microsoft.com/office/drawing/2014/main" id="{951A5B59-6D2E-4B8B-AF50-43FD64DF87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29" name="Picture 1" hidden="1">
          <a:extLst>
            <a:ext uri="{FF2B5EF4-FFF2-40B4-BE49-F238E27FC236}">
              <a16:creationId xmlns:a16="http://schemas.microsoft.com/office/drawing/2014/main" id="{54F32B15-1ACA-4A2F-955A-D9E2D23363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30" name="Picture 1" hidden="1">
          <a:extLst>
            <a:ext uri="{FF2B5EF4-FFF2-40B4-BE49-F238E27FC236}">
              <a16:creationId xmlns:a16="http://schemas.microsoft.com/office/drawing/2014/main" id="{85569631-9185-486E-A54D-E2872E40AF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184</xdr:row>
      <xdr:rowOff>0</xdr:rowOff>
    </xdr:from>
    <xdr:ext cx="190500" cy="142875"/>
    <xdr:pic>
      <xdr:nvPicPr>
        <xdr:cNvPr id="431" name="Picture 1" hidden="1">
          <a:extLst>
            <a:ext uri="{FF2B5EF4-FFF2-40B4-BE49-F238E27FC236}">
              <a16:creationId xmlns:a16="http://schemas.microsoft.com/office/drawing/2014/main" id="{0D30E69E-661D-4B76-9948-63A8149E61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32" name="Picture 1" hidden="1">
          <a:extLst>
            <a:ext uri="{FF2B5EF4-FFF2-40B4-BE49-F238E27FC236}">
              <a16:creationId xmlns:a16="http://schemas.microsoft.com/office/drawing/2014/main" id="{DB95624D-C05C-46BD-95D9-FDD3A235EF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33" name="Picture 1" hidden="1">
          <a:extLst>
            <a:ext uri="{FF2B5EF4-FFF2-40B4-BE49-F238E27FC236}">
              <a16:creationId xmlns:a16="http://schemas.microsoft.com/office/drawing/2014/main" id="{9CC30F02-6CA9-49E5-8145-D242672800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34" name="Picture 1" hidden="1">
          <a:extLst>
            <a:ext uri="{FF2B5EF4-FFF2-40B4-BE49-F238E27FC236}">
              <a16:creationId xmlns:a16="http://schemas.microsoft.com/office/drawing/2014/main" id="{60133041-7098-4B25-BB07-E3A6EE29EC5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35" name="Picture 1" hidden="1">
          <a:extLst>
            <a:ext uri="{FF2B5EF4-FFF2-40B4-BE49-F238E27FC236}">
              <a16:creationId xmlns:a16="http://schemas.microsoft.com/office/drawing/2014/main" id="{92F1AC52-7B7B-48E7-A1CD-62578F7D30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36" name="Picture 1" hidden="1">
          <a:extLst>
            <a:ext uri="{FF2B5EF4-FFF2-40B4-BE49-F238E27FC236}">
              <a16:creationId xmlns:a16="http://schemas.microsoft.com/office/drawing/2014/main" id="{316BF7AA-E992-46D6-AA0D-125039294B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37" name="Picture 1" hidden="1">
          <a:extLst>
            <a:ext uri="{FF2B5EF4-FFF2-40B4-BE49-F238E27FC236}">
              <a16:creationId xmlns:a16="http://schemas.microsoft.com/office/drawing/2014/main" id="{A76CA081-638D-49C4-8327-7D41F867CD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38" name="Picture 1" hidden="1">
          <a:extLst>
            <a:ext uri="{FF2B5EF4-FFF2-40B4-BE49-F238E27FC236}">
              <a16:creationId xmlns:a16="http://schemas.microsoft.com/office/drawing/2014/main" id="{54F50284-73A5-44F4-8769-024BF28C31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39" name="Picture 1" hidden="1">
          <a:extLst>
            <a:ext uri="{FF2B5EF4-FFF2-40B4-BE49-F238E27FC236}">
              <a16:creationId xmlns:a16="http://schemas.microsoft.com/office/drawing/2014/main" id="{60FACCDD-5A2C-4510-BFB9-750A5EA3DF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40" name="Picture 1" hidden="1">
          <a:extLst>
            <a:ext uri="{FF2B5EF4-FFF2-40B4-BE49-F238E27FC236}">
              <a16:creationId xmlns:a16="http://schemas.microsoft.com/office/drawing/2014/main" id="{70F919D5-50CA-4913-B533-0AC113CA63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41" name="Picture 1" hidden="1">
          <a:extLst>
            <a:ext uri="{FF2B5EF4-FFF2-40B4-BE49-F238E27FC236}">
              <a16:creationId xmlns:a16="http://schemas.microsoft.com/office/drawing/2014/main" id="{67F306B0-3A0D-413C-84C1-55D8F06C5A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42" name="Picture 1" hidden="1">
          <a:extLst>
            <a:ext uri="{FF2B5EF4-FFF2-40B4-BE49-F238E27FC236}">
              <a16:creationId xmlns:a16="http://schemas.microsoft.com/office/drawing/2014/main" id="{EED360E9-F8B1-4025-8B53-A88A6280C2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43" name="Picture 1" hidden="1">
          <a:extLst>
            <a:ext uri="{FF2B5EF4-FFF2-40B4-BE49-F238E27FC236}">
              <a16:creationId xmlns:a16="http://schemas.microsoft.com/office/drawing/2014/main" id="{14A1B8D9-985C-4D28-AE26-FCC917C359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44" name="Picture 1" hidden="1">
          <a:extLst>
            <a:ext uri="{FF2B5EF4-FFF2-40B4-BE49-F238E27FC236}">
              <a16:creationId xmlns:a16="http://schemas.microsoft.com/office/drawing/2014/main" id="{6419F193-3BB0-447F-AD6A-C3FEA26B9F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45" name="Picture 1" hidden="1">
          <a:extLst>
            <a:ext uri="{FF2B5EF4-FFF2-40B4-BE49-F238E27FC236}">
              <a16:creationId xmlns:a16="http://schemas.microsoft.com/office/drawing/2014/main" id="{93719D97-B4CF-4889-A11C-639B934418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46" name="Picture 1" hidden="1">
          <a:extLst>
            <a:ext uri="{FF2B5EF4-FFF2-40B4-BE49-F238E27FC236}">
              <a16:creationId xmlns:a16="http://schemas.microsoft.com/office/drawing/2014/main" id="{0A96E537-DBB4-4D4B-8752-E603B1C63D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47" name="Picture 1" hidden="1">
          <a:extLst>
            <a:ext uri="{FF2B5EF4-FFF2-40B4-BE49-F238E27FC236}">
              <a16:creationId xmlns:a16="http://schemas.microsoft.com/office/drawing/2014/main" id="{1D748F9C-312C-4203-8E58-571CD94CCA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48" name="Picture 1" hidden="1">
          <a:extLst>
            <a:ext uri="{FF2B5EF4-FFF2-40B4-BE49-F238E27FC236}">
              <a16:creationId xmlns:a16="http://schemas.microsoft.com/office/drawing/2014/main" id="{A5856A56-40FB-4437-A2C6-1907233923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49" name="Picture 1" hidden="1">
          <a:extLst>
            <a:ext uri="{FF2B5EF4-FFF2-40B4-BE49-F238E27FC236}">
              <a16:creationId xmlns:a16="http://schemas.microsoft.com/office/drawing/2014/main" id="{29EBA3E7-A920-4384-B9C8-957ABB3868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50" name="Picture 1" hidden="1">
          <a:extLst>
            <a:ext uri="{FF2B5EF4-FFF2-40B4-BE49-F238E27FC236}">
              <a16:creationId xmlns:a16="http://schemas.microsoft.com/office/drawing/2014/main" id="{C74B9056-B960-4E8B-86A3-2D92E304E7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51" name="Picture 1" hidden="1">
          <a:extLst>
            <a:ext uri="{FF2B5EF4-FFF2-40B4-BE49-F238E27FC236}">
              <a16:creationId xmlns:a16="http://schemas.microsoft.com/office/drawing/2014/main" id="{10F1D68C-67A5-4456-BC28-529F8B3B9E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52" name="Picture 1" hidden="1">
          <a:extLst>
            <a:ext uri="{FF2B5EF4-FFF2-40B4-BE49-F238E27FC236}">
              <a16:creationId xmlns:a16="http://schemas.microsoft.com/office/drawing/2014/main" id="{E7DB2C31-F079-4118-95F9-EDF9C93A15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53" name="Picture 1" hidden="1">
          <a:extLst>
            <a:ext uri="{FF2B5EF4-FFF2-40B4-BE49-F238E27FC236}">
              <a16:creationId xmlns:a16="http://schemas.microsoft.com/office/drawing/2014/main" id="{8251937E-BEF8-49D7-89AB-7733706422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54" name="Picture 1" hidden="1">
          <a:extLst>
            <a:ext uri="{FF2B5EF4-FFF2-40B4-BE49-F238E27FC236}">
              <a16:creationId xmlns:a16="http://schemas.microsoft.com/office/drawing/2014/main" id="{A799EBA6-803D-4292-B722-E0EF017B32D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189</xdr:row>
      <xdr:rowOff>0</xdr:rowOff>
    </xdr:from>
    <xdr:ext cx="190500" cy="142875"/>
    <xdr:pic>
      <xdr:nvPicPr>
        <xdr:cNvPr id="455" name="Picture 1" hidden="1">
          <a:extLst>
            <a:ext uri="{FF2B5EF4-FFF2-40B4-BE49-F238E27FC236}">
              <a16:creationId xmlns:a16="http://schemas.microsoft.com/office/drawing/2014/main" id="{7F6DFEE7-DE5A-4E56-9AC7-4ABA0B1B7E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56" name="Picture 1" hidden="1">
          <a:extLst>
            <a:ext uri="{FF2B5EF4-FFF2-40B4-BE49-F238E27FC236}">
              <a16:creationId xmlns:a16="http://schemas.microsoft.com/office/drawing/2014/main" id="{2ADDF394-EAF7-4032-8B08-83121642EB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57" name="Picture 1" hidden="1">
          <a:extLst>
            <a:ext uri="{FF2B5EF4-FFF2-40B4-BE49-F238E27FC236}">
              <a16:creationId xmlns:a16="http://schemas.microsoft.com/office/drawing/2014/main" id="{D33C1F95-8F9E-40B2-9590-4FB8830461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58" name="Picture 1" hidden="1">
          <a:extLst>
            <a:ext uri="{FF2B5EF4-FFF2-40B4-BE49-F238E27FC236}">
              <a16:creationId xmlns:a16="http://schemas.microsoft.com/office/drawing/2014/main" id="{F5F6BA5F-A5E2-4244-B2F8-95FDC0918A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59" name="Picture 1" hidden="1">
          <a:extLst>
            <a:ext uri="{FF2B5EF4-FFF2-40B4-BE49-F238E27FC236}">
              <a16:creationId xmlns:a16="http://schemas.microsoft.com/office/drawing/2014/main" id="{99BFFCFC-AF4A-41D9-840B-FE65A89324B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60" name="Picture 1" hidden="1">
          <a:extLst>
            <a:ext uri="{FF2B5EF4-FFF2-40B4-BE49-F238E27FC236}">
              <a16:creationId xmlns:a16="http://schemas.microsoft.com/office/drawing/2014/main" id="{C9C7E574-D396-4442-A629-68E6A752DD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61" name="Picture 1" hidden="1">
          <a:extLst>
            <a:ext uri="{FF2B5EF4-FFF2-40B4-BE49-F238E27FC236}">
              <a16:creationId xmlns:a16="http://schemas.microsoft.com/office/drawing/2014/main" id="{760A8BF2-E769-44D4-929B-6D973BD70B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62" name="Picture 1" hidden="1">
          <a:extLst>
            <a:ext uri="{FF2B5EF4-FFF2-40B4-BE49-F238E27FC236}">
              <a16:creationId xmlns:a16="http://schemas.microsoft.com/office/drawing/2014/main" id="{02CE96FD-CA9F-4F26-A5E7-4D0D19E44C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63" name="Picture 1" hidden="1">
          <a:extLst>
            <a:ext uri="{FF2B5EF4-FFF2-40B4-BE49-F238E27FC236}">
              <a16:creationId xmlns:a16="http://schemas.microsoft.com/office/drawing/2014/main" id="{9DBE5154-F740-4487-AB66-91D883EF07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64" name="Picture 1" hidden="1">
          <a:extLst>
            <a:ext uri="{FF2B5EF4-FFF2-40B4-BE49-F238E27FC236}">
              <a16:creationId xmlns:a16="http://schemas.microsoft.com/office/drawing/2014/main" id="{82F56528-FAC5-4FC5-9B91-835889EF69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65" name="Picture 1" hidden="1">
          <a:extLst>
            <a:ext uri="{FF2B5EF4-FFF2-40B4-BE49-F238E27FC236}">
              <a16:creationId xmlns:a16="http://schemas.microsoft.com/office/drawing/2014/main" id="{73C9567B-3C89-432C-B091-5BE11FDE8A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66" name="Picture 1" hidden="1">
          <a:extLst>
            <a:ext uri="{FF2B5EF4-FFF2-40B4-BE49-F238E27FC236}">
              <a16:creationId xmlns:a16="http://schemas.microsoft.com/office/drawing/2014/main" id="{C406A87C-D836-41A2-9553-AC9D30BE6D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67" name="Picture 1" hidden="1">
          <a:extLst>
            <a:ext uri="{FF2B5EF4-FFF2-40B4-BE49-F238E27FC236}">
              <a16:creationId xmlns:a16="http://schemas.microsoft.com/office/drawing/2014/main" id="{E7818CA0-A3F4-4CDB-B9A0-D52FB0E4BA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68" name="Picture 1" hidden="1">
          <a:extLst>
            <a:ext uri="{FF2B5EF4-FFF2-40B4-BE49-F238E27FC236}">
              <a16:creationId xmlns:a16="http://schemas.microsoft.com/office/drawing/2014/main" id="{8BFCA6E7-7330-40B8-A6DB-E0DB7D5E9B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69" name="Picture 1" hidden="1">
          <a:extLst>
            <a:ext uri="{FF2B5EF4-FFF2-40B4-BE49-F238E27FC236}">
              <a16:creationId xmlns:a16="http://schemas.microsoft.com/office/drawing/2014/main" id="{ED1F649A-434A-49F1-B451-D3B8FC1D98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70" name="Picture 1" hidden="1">
          <a:extLst>
            <a:ext uri="{FF2B5EF4-FFF2-40B4-BE49-F238E27FC236}">
              <a16:creationId xmlns:a16="http://schemas.microsoft.com/office/drawing/2014/main" id="{72EF50C6-6606-4906-82B7-8AD8740C0F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71" name="Picture 1" hidden="1">
          <a:extLst>
            <a:ext uri="{FF2B5EF4-FFF2-40B4-BE49-F238E27FC236}">
              <a16:creationId xmlns:a16="http://schemas.microsoft.com/office/drawing/2014/main" id="{F2DFE815-1324-4AA1-B08C-489B821993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72" name="Picture 1" hidden="1">
          <a:extLst>
            <a:ext uri="{FF2B5EF4-FFF2-40B4-BE49-F238E27FC236}">
              <a16:creationId xmlns:a16="http://schemas.microsoft.com/office/drawing/2014/main" id="{B60B94E7-1839-4BED-A84C-BDAE6F322F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73" name="Picture 1" hidden="1">
          <a:extLst>
            <a:ext uri="{FF2B5EF4-FFF2-40B4-BE49-F238E27FC236}">
              <a16:creationId xmlns:a16="http://schemas.microsoft.com/office/drawing/2014/main" id="{75E5BB5C-E237-4702-93E3-AB189E1A10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74" name="Picture 1" hidden="1">
          <a:extLst>
            <a:ext uri="{FF2B5EF4-FFF2-40B4-BE49-F238E27FC236}">
              <a16:creationId xmlns:a16="http://schemas.microsoft.com/office/drawing/2014/main" id="{C944B6F1-A5F0-4E54-AF02-163C04FD9B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75" name="Picture 1" hidden="1">
          <a:extLst>
            <a:ext uri="{FF2B5EF4-FFF2-40B4-BE49-F238E27FC236}">
              <a16:creationId xmlns:a16="http://schemas.microsoft.com/office/drawing/2014/main" id="{20390BA2-2733-47DC-9CD9-4F4B20E8E8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76" name="Picture 1" hidden="1">
          <a:extLst>
            <a:ext uri="{FF2B5EF4-FFF2-40B4-BE49-F238E27FC236}">
              <a16:creationId xmlns:a16="http://schemas.microsoft.com/office/drawing/2014/main" id="{E5E38229-062F-4503-8589-8EA2845CBA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77" name="Picture 1" hidden="1">
          <a:extLst>
            <a:ext uri="{FF2B5EF4-FFF2-40B4-BE49-F238E27FC236}">
              <a16:creationId xmlns:a16="http://schemas.microsoft.com/office/drawing/2014/main" id="{7D45FCDB-6445-47DF-83AC-972F7D9DC8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78" name="Picture 1" hidden="1">
          <a:extLst>
            <a:ext uri="{FF2B5EF4-FFF2-40B4-BE49-F238E27FC236}">
              <a16:creationId xmlns:a16="http://schemas.microsoft.com/office/drawing/2014/main" id="{0D45E056-29CC-41AC-A6B8-659B9F8D30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188</xdr:row>
      <xdr:rowOff>0</xdr:rowOff>
    </xdr:from>
    <xdr:ext cx="190500" cy="142875"/>
    <xdr:pic>
      <xdr:nvPicPr>
        <xdr:cNvPr id="479" name="Picture 1" hidden="1">
          <a:extLst>
            <a:ext uri="{FF2B5EF4-FFF2-40B4-BE49-F238E27FC236}">
              <a16:creationId xmlns:a16="http://schemas.microsoft.com/office/drawing/2014/main" id="{C153EC5F-A24A-4DA1-B3C8-2061CB3E9E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80" name="Picture 1" hidden="1">
          <a:extLst>
            <a:ext uri="{FF2B5EF4-FFF2-40B4-BE49-F238E27FC236}">
              <a16:creationId xmlns:a16="http://schemas.microsoft.com/office/drawing/2014/main" id="{8AC317FA-A345-4262-8BEF-E715266ED7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81" name="Picture 1" hidden="1">
          <a:extLst>
            <a:ext uri="{FF2B5EF4-FFF2-40B4-BE49-F238E27FC236}">
              <a16:creationId xmlns:a16="http://schemas.microsoft.com/office/drawing/2014/main" id="{16941410-4F7D-41F5-897A-FFF0FA97D76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82" name="Picture 1" hidden="1">
          <a:extLst>
            <a:ext uri="{FF2B5EF4-FFF2-40B4-BE49-F238E27FC236}">
              <a16:creationId xmlns:a16="http://schemas.microsoft.com/office/drawing/2014/main" id="{61A3E55A-56A4-4C6B-B55A-F423CBF577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83" name="Picture 1" hidden="1">
          <a:extLst>
            <a:ext uri="{FF2B5EF4-FFF2-40B4-BE49-F238E27FC236}">
              <a16:creationId xmlns:a16="http://schemas.microsoft.com/office/drawing/2014/main" id="{B36C0295-AD30-4634-95CD-1D80D9AE62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84" name="Picture 1" hidden="1">
          <a:extLst>
            <a:ext uri="{FF2B5EF4-FFF2-40B4-BE49-F238E27FC236}">
              <a16:creationId xmlns:a16="http://schemas.microsoft.com/office/drawing/2014/main" id="{A28D8341-EF37-4965-A9B5-ECC9D55271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85" name="Picture 1" hidden="1">
          <a:extLst>
            <a:ext uri="{FF2B5EF4-FFF2-40B4-BE49-F238E27FC236}">
              <a16:creationId xmlns:a16="http://schemas.microsoft.com/office/drawing/2014/main" id="{81CB0568-BD0C-486C-8608-89AF850831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86" name="Picture 1" hidden="1">
          <a:extLst>
            <a:ext uri="{FF2B5EF4-FFF2-40B4-BE49-F238E27FC236}">
              <a16:creationId xmlns:a16="http://schemas.microsoft.com/office/drawing/2014/main" id="{AEB17AF3-88A8-4F76-A388-301822DBFB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87" name="Picture 1" hidden="1">
          <a:extLst>
            <a:ext uri="{FF2B5EF4-FFF2-40B4-BE49-F238E27FC236}">
              <a16:creationId xmlns:a16="http://schemas.microsoft.com/office/drawing/2014/main" id="{23583B1B-02D2-429B-A1B9-3565942AB2C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88" name="Picture 1" hidden="1">
          <a:extLst>
            <a:ext uri="{FF2B5EF4-FFF2-40B4-BE49-F238E27FC236}">
              <a16:creationId xmlns:a16="http://schemas.microsoft.com/office/drawing/2014/main" id="{E67400D7-BBDE-4E98-BB03-81050558B4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89" name="Picture 1" hidden="1">
          <a:extLst>
            <a:ext uri="{FF2B5EF4-FFF2-40B4-BE49-F238E27FC236}">
              <a16:creationId xmlns:a16="http://schemas.microsoft.com/office/drawing/2014/main" id="{1F6C7F6C-86FA-487A-9426-CB1C9F0ABE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90" name="Picture 1" hidden="1">
          <a:extLst>
            <a:ext uri="{FF2B5EF4-FFF2-40B4-BE49-F238E27FC236}">
              <a16:creationId xmlns:a16="http://schemas.microsoft.com/office/drawing/2014/main" id="{91D6BBA1-B4D1-44EB-8B6C-506F252F1E8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91" name="Picture 1" hidden="1">
          <a:extLst>
            <a:ext uri="{FF2B5EF4-FFF2-40B4-BE49-F238E27FC236}">
              <a16:creationId xmlns:a16="http://schemas.microsoft.com/office/drawing/2014/main" id="{E9E72DB4-C19C-4E57-BC3A-97C3A90507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92" name="Picture 1" hidden="1">
          <a:extLst>
            <a:ext uri="{FF2B5EF4-FFF2-40B4-BE49-F238E27FC236}">
              <a16:creationId xmlns:a16="http://schemas.microsoft.com/office/drawing/2014/main" id="{0D44ECB2-A245-4970-BC79-132D2FE657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93" name="Picture 1" hidden="1">
          <a:extLst>
            <a:ext uri="{FF2B5EF4-FFF2-40B4-BE49-F238E27FC236}">
              <a16:creationId xmlns:a16="http://schemas.microsoft.com/office/drawing/2014/main" id="{CA22BD93-14F2-4A31-90BB-EA29970A12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94" name="Picture 1" hidden="1">
          <a:extLst>
            <a:ext uri="{FF2B5EF4-FFF2-40B4-BE49-F238E27FC236}">
              <a16:creationId xmlns:a16="http://schemas.microsoft.com/office/drawing/2014/main" id="{C9F7A18F-F47A-430C-8C66-D7DEA95A89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95" name="Picture 1" hidden="1">
          <a:extLst>
            <a:ext uri="{FF2B5EF4-FFF2-40B4-BE49-F238E27FC236}">
              <a16:creationId xmlns:a16="http://schemas.microsoft.com/office/drawing/2014/main" id="{990FFB78-1C32-473E-9071-6343901A15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96" name="Picture 1" hidden="1">
          <a:extLst>
            <a:ext uri="{FF2B5EF4-FFF2-40B4-BE49-F238E27FC236}">
              <a16:creationId xmlns:a16="http://schemas.microsoft.com/office/drawing/2014/main" id="{AE6AF0F0-06D5-440E-B70A-9EB7D0AD36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97" name="Picture 1" hidden="1">
          <a:extLst>
            <a:ext uri="{FF2B5EF4-FFF2-40B4-BE49-F238E27FC236}">
              <a16:creationId xmlns:a16="http://schemas.microsoft.com/office/drawing/2014/main" id="{666F9C35-7042-4563-9341-7C87A1B54F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98" name="Picture 1" hidden="1">
          <a:extLst>
            <a:ext uri="{FF2B5EF4-FFF2-40B4-BE49-F238E27FC236}">
              <a16:creationId xmlns:a16="http://schemas.microsoft.com/office/drawing/2014/main" id="{47B52E39-F92A-4048-B2D2-8349EBF04A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499" name="Picture 1" hidden="1">
          <a:extLst>
            <a:ext uri="{FF2B5EF4-FFF2-40B4-BE49-F238E27FC236}">
              <a16:creationId xmlns:a16="http://schemas.microsoft.com/office/drawing/2014/main" id="{EB0FFFC2-E79F-4077-840B-33B31CC981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500" name="Picture 1" hidden="1">
          <a:extLst>
            <a:ext uri="{FF2B5EF4-FFF2-40B4-BE49-F238E27FC236}">
              <a16:creationId xmlns:a16="http://schemas.microsoft.com/office/drawing/2014/main" id="{D408FB7F-BABA-48A2-BC49-42F2D4EE56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501" name="Picture 1" hidden="1">
          <a:extLst>
            <a:ext uri="{FF2B5EF4-FFF2-40B4-BE49-F238E27FC236}">
              <a16:creationId xmlns:a16="http://schemas.microsoft.com/office/drawing/2014/main" id="{F7A84BBB-8654-4C79-AF03-39BB4016D5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502" name="Picture 1" hidden="1">
          <a:extLst>
            <a:ext uri="{FF2B5EF4-FFF2-40B4-BE49-F238E27FC236}">
              <a16:creationId xmlns:a16="http://schemas.microsoft.com/office/drawing/2014/main" id="{A8F56DA9-FA6D-4DF1-8D0D-B3F97E17CA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503" name="Picture 1" hidden="1">
          <a:extLst>
            <a:ext uri="{FF2B5EF4-FFF2-40B4-BE49-F238E27FC236}">
              <a16:creationId xmlns:a16="http://schemas.microsoft.com/office/drawing/2014/main" id="{F19B4642-56C2-48F1-BA09-5415518DF5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04" name="Picture 1" hidden="1">
          <a:extLst>
            <a:ext uri="{FF2B5EF4-FFF2-40B4-BE49-F238E27FC236}">
              <a16:creationId xmlns:a16="http://schemas.microsoft.com/office/drawing/2014/main" id="{9647AB12-17F5-4B7E-BDE4-4AFBF945C4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05" name="Picture 1" hidden="1">
          <a:extLst>
            <a:ext uri="{FF2B5EF4-FFF2-40B4-BE49-F238E27FC236}">
              <a16:creationId xmlns:a16="http://schemas.microsoft.com/office/drawing/2014/main" id="{97FA3611-BB57-4F7C-A6F9-6E6119A885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06" name="Picture 1" hidden="1">
          <a:extLst>
            <a:ext uri="{FF2B5EF4-FFF2-40B4-BE49-F238E27FC236}">
              <a16:creationId xmlns:a16="http://schemas.microsoft.com/office/drawing/2014/main" id="{A17CB9E7-C622-4D97-A469-EEF0DDF296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07" name="Picture 1" hidden="1">
          <a:extLst>
            <a:ext uri="{FF2B5EF4-FFF2-40B4-BE49-F238E27FC236}">
              <a16:creationId xmlns:a16="http://schemas.microsoft.com/office/drawing/2014/main" id="{078B9229-AE73-4B44-B0D1-A380B09152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08" name="Picture 1" hidden="1">
          <a:extLst>
            <a:ext uri="{FF2B5EF4-FFF2-40B4-BE49-F238E27FC236}">
              <a16:creationId xmlns:a16="http://schemas.microsoft.com/office/drawing/2014/main" id="{915C5248-ED6C-4D2B-B9EC-F29618DD13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09" name="Picture 1" hidden="1">
          <a:extLst>
            <a:ext uri="{FF2B5EF4-FFF2-40B4-BE49-F238E27FC236}">
              <a16:creationId xmlns:a16="http://schemas.microsoft.com/office/drawing/2014/main" id="{91BEA385-3B35-437B-81E7-220297672F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10" name="Picture 1" hidden="1">
          <a:extLst>
            <a:ext uri="{FF2B5EF4-FFF2-40B4-BE49-F238E27FC236}">
              <a16:creationId xmlns:a16="http://schemas.microsoft.com/office/drawing/2014/main" id="{6CF03AD4-4F4B-430B-81B3-C0136AF952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11" name="Picture 1" hidden="1">
          <a:extLst>
            <a:ext uri="{FF2B5EF4-FFF2-40B4-BE49-F238E27FC236}">
              <a16:creationId xmlns:a16="http://schemas.microsoft.com/office/drawing/2014/main" id="{E59CE1A1-5844-4B44-8952-43F58EE75F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12" name="Picture 1" hidden="1">
          <a:extLst>
            <a:ext uri="{FF2B5EF4-FFF2-40B4-BE49-F238E27FC236}">
              <a16:creationId xmlns:a16="http://schemas.microsoft.com/office/drawing/2014/main" id="{E2CDB153-7CD6-4763-806B-61751C4315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13" name="Picture 1" hidden="1">
          <a:extLst>
            <a:ext uri="{FF2B5EF4-FFF2-40B4-BE49-F238E27FC236}">
              <a16:creationId xmlns:a16="http://schemas.microsoft.com/office/drawing/2014/main" id="{FD893911-C358-4F5E-99B7-55E58BD29C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14" name="Picture 1" hidden="1">
          <a:extLst>
            <a:ext uri="{FF2B5EF4-FFF2-40B4-BE49-F238E27FC236}">
              <a16:creationId xmlns:a16="http://schemas.microsoft.com/office/drawing/2014/main" id="{CF76DD13-7DF8-41BD-BA9D-DA93611B34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15" name="Picture 1" hidden="1">
          <a:extLst>
            <a:ext uri="{FF2B5EF4-FFF2-40B4-BE49-F238E27FC236}">
              <a16:creationId xmlns:a16="http://schemas.microsoft.com/office/drawing/2014/main" id="{1B9E00CD-55A4-4795-85BD-51FE362B90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16" name="Picture 1" hidden="1">
          <a:extLst>
            <a:ext uri="{FF2B5EF4-FFF2-40B4-BE49-F238E27FC236}">
              <a16:creationId xmlns:a16="http://schemas.microsoft.com/office/drawing/2014/main" id="{6503B2C2-8381-4368-9F99-AC35D8EBE0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17" name="Picture 1" hidden="1">
          <a:extLst>
            <a:ext uri="{FF2B5EF4-FFF2-40B4-BE49-F238E27FC236}">
              <a16:creationId xmlns:a16="http://schemas.microsoft.com/office/drawing/2014/main" id="{6FBFD211-554C-4E6C-A06B-FBC6645FDC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18" name="Picture 1" hidden="1">
          <a:extLst>
            <a:ext uri="{FF2B5EF4-FFF2-40B4-BE49-F238E27FC236}">
              <a16:creationId xmlns:a16="http://schemas.microsoft.com/office/drawing/2014/main" id="{324510BD-F361-46CF-A328-FB45F487C6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19" name="Picture 1" hidden="1">
          <a:extLst>
            <a:ext uri="{FF2B5EF4-FFF2-40B4-BE49-F238E27FC236}">
              <a16:creationId xmlns:a16="http://schemas.microsoft.com/office/drawing/2014/main" id="{46134563-74BB-4EB1-AA3E-7CCC126B3A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20" name="Picture 1" hidden="1">
          <a:extLst>
            <a:ext uri="{FF2B5EF4-FFF2-40B4-BE49-F238E27FC236}">
              <a16:creationId xmlns:a16="http://schemas.microsoft.com/office/drawing/2014/main" id="{BDC8F448-082E-4600-A014-30B49DED27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21" name="Picture 1" hidden="1">
          <a:extLst>
            <a:ext uri="{FF2B5EF4-FFF2-40B4-BE49-F238E27FC236}">
              <a16:creationId xmlns:a16="http://schemas.microsoft.com/office/drawing/2014/main" id="{937FA97B-3547-4F21-96B0-6675307F830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22" name="Picture 1" hidden="1">
          <a:extLst>
            <a:ext uri="{FF2B5EF4-FFF2-40B4-BE49-F238E27FC236}">
              <a16:creationId xmlns:a16="http://schemas.microsoft.com/office/drawing/2014/main" id="{E5F730D0-D75E-4345-92FC-CBF73BB123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23" name="Picture 1" hidden="1">
          <a:extLst>
            <a:ext uri="{FF2B5EF4-FFF2-40B4-BE49-F238E27FC236}">
              <a16:creationId xmlns:a16="http://schemas.microsoft.com/office/drawing/2014/main" id="{97157C14-7C0C-4D5C-84D1-1DEE78CC68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24" name="Picture 1" hidden="1">
          <a:extLst>
            <a:ext uri="{FF2B5EF4-FFF2-40B4-BE49-F238E27FC236}">
              <a16:creationId xmlns:a16="http://schemas.microsoft.com/office/drawing/2014/main" id="{EB0D4348-7A2B-4D8F-81B8-636228D961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25" name="Picture 1" hidden="1">
          <a:extLst>
            <a:ext uri="{FF2B5EF4-FFF2-40B4-BE49-F238E27FC236}">
              <a16:creationId xmlns:a16="http://schemas.microsoft.com/office/drawing/2014/main" id="{9A677FC3-ACDA-4734-B83D-4DF755109C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26" name="Picture 1" hidden="1">
          <a:extLst>
            <a:ext uri="{FF2B5EF4-FFF2-40B4-BE49-F238E27FC236}">
              <a16:creationId xmlns:a16="http://schemas.microsoft.com/office/drawing/2014/main" id="{674484A3-01AA-4A48-89A4-F53B3658654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187</xdr:row>
      <xdr:rowOff>0</xdr:rowOff>
    </xdr:from>
    <xdr:ext cx="190500" cy="142875"/>
    <xdr:pic>
      <xdr:nvPicPr>
        <xdr:cNvPr id="527" name="Picture 1" hidden="1">
          <a:extLst>
            <a:ext uri="{FF2B5EF4-FFF2-40B4-BE49-F238E27FC236}">
              <a16:creationId xmlns:a16="http://schemas.microsoft.com/office/drawing/2014/main" id="{8D522FC0-8A84-4A80-B44B-3D4D0FB3E1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7241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28" name="Picture 1" hidden="1">
          <a:extLst>
            <a:ext uri="{FF2B5EF4-FFF2-40B4-BE49-F238E27FC236}">
              <a16:creationId xmlns:a16="http://schemas.microsoft.com/office/drawing/2014/main" id="{0243235B-7CC8-4D38-AB28-02EC521825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29" name="Picture 1" hidden="1">
          <a:extLst>
            <a:ext uri="{FF2B5EF4-FFF2-40B4-BE49-F238E27FC236}">
              <a16:creationId xmlns:a16="http://schemas.microsoft.com/office/drawing/2014/main" id="{8C864DA6-BA6A-48A9-B0FD-50840F8640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30" name="Picture 1" hidden="1">
          <a:extLst>
            <a:ext uri="{FF2B5EF4-FFF2-40B4-BE49-F238E27FC236}">
              <a16:creationId xmlns:a16="http://schemas.microsoft.com/office/drawing/2014/main" id="{2387D36D-C404-4867-BF23-2B4F386D60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31" name="Picture 1" hidden="1">
          <a:extLst>
            <a:ext uri="{FF2B5EF4-FFF2-40B4-BE49-F238E27FC236}">
              <a16:creationId xmlns:a16="http://schemas.microsoft.com/office/drawing/2014/main" id="{098E30FB-F42B-4792-8A03-7C9E85B147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32" name="Picture 1" hidden="1">
          <a:extLst>
            <a:ext uri="{FF2B5EF4-FFF2-40B4-BE49-F238E27FC236}">
              <a16:creationId xmlns:a16="http://schemas.microsoft.com/office/drawing/2014/main" id="{A5803E07-732E-44A4-95CF-906D2EF818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33" name="Picture 1" hidden="1">
          <a:extLst>
            <a:ext uri="{FF2B5EF4-FFF2-40B4-BE49-F238E27FC236}">
              <a16:creationId xmlns:a16="http://schemas.microsoft.com/office/drawing/2014/main" id="{494551F0-538F-4CBF-9C03-1F34532FFA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34" name="Picture 1" hidden="1">
          <a:extLst>
            <a:ext uri="{FF2B5EF4-FFF2-40B4-BE49-F238E27FC236}">
              <a16:creationId xmlns:a16="http://schemas.microsoft.com/office/drawing/2014/main" id="{BB39776B-097F-472D-8967-9C3EA91051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35" name="Picture 1" hidden="1">
          <a:extLst>
            <a:ext uri="{FF2B5EF4-FFF2-40B4-BE49-F238E27FC236}">
              <a16:creationId xmlns:a16="http://schemas.microsoft.com/office/drawing/2014/main" id="{F877FE98-8404-4013-963D-F5FFF69951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36" name="Picture 1" hidden="1">
          <a:extLst>
            <a:ext uri="{FF2B5EF4-FFF2-40B4-BE49-F238E27FC236}">
              <a16:creationId xmlns:a16="http://schemas.microsoft.com/office/drawing/2014/main" id="{9E461748-50D2-475E-B7D5-653D4419C8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37" name="Picture 1" hidden="1">
          <a:extLst>
            <a:ext uri="{FF2B5EF4-FFF2-40B4-BE49-F238E27FC236}">
              <a16:creationId xmlns:a16="http://schemas.microsoft.com/office/drawing/2014/main" id="{58C0B4E0-6259-40E1-81E8-3FDB42CE30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38" name="Picture 1" hidden="1">
          <a:extLst>
            <a:ext uri="{FF2B5EF4-FFF2-40B4-BE49-F238E27FC236}">
              <a16:creationId xmlns:a16="http://schemas.microsoft.com/office/drawing/2014/main" id="{787EA6B6-284D-4F1C-968B-5C6AE697B2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39" name="Picture 1" hidden="1">
          <a:extLst>
            <a:ext uri="{FF2B5EF4-FFF2-40B4-BE49-F238E27FC236}">
              <a16:creationId xmlns:a16="http://schemas.microsoft.com/office/drawing/2014/main" id="{C55F49FF-C048-4CA2-8B60-F56D9EA18B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40" name="Picture 1" hidden="1">
          <a:extLst>
            <a:ext uri="{FF2B5EF4-FFF2-40B4-BE49-F238E27FC236}">
              <a16:creationId xmlns:a16="http://schemas.microsoft.com/office/drawing/2014/main" id="{397EF999-321A-41DF-8839-5C6A2C16F8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41" name="Picture 1" hidden="1">
          <a:extLst>
            <a:ext uri="{FF2B5EF4-FFF2-40B4-BE49-F238E27FC236}">
              <a16:creationId xmlns:a16="http://schemas.microsoft.com/office/drawing/2014/main" id="{455A86A3-5174-4885-B241-A4EB497707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42" name="Picture 1" hidden="1">
          <a:extLst>
            <a:ext uri="{FF2B5EF4-FFF2-40B4-BE49-F238E27FC236}">
              <a16:creationId xmlns:a16="http://schemas.microsoft.com/office/drawing/2014/main" id="{873E9D8A-6102-43D1-8D29-B05D0A6750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43" name="Picture 1" hidden="1">
          <a:extLst>
            <a:ext uri="{FF2B5EF4-FFF2-40B4-BE49-F238E27FC236}">
              <a16:creationId xmlns:a16="http://schemas.microsoft.com/office/drawing/2014/main" id="{D0F999D7-A1EB-420E-A351-E054558474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44" name="Picture 1" hidden="1">
          <a:extLst>
            <a:ext uri="{FF2B5EF4-FFF2-40B4-BE49-F238E27FC236}">
              <a16:creationId xmlns:a16="http://schemas.microsoft.com/office/drawing/2014/main" id="{4A877D54-DEAE-4556-86E0-0C2204C4F5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45" name="Picture 1" hidden="1">
          <a:extLst>
            <a:ext uri="{FF2B5EF4-FFF2-40B4-BE49-F238E27FC236}">
              <a16:creationId xmlns:a16="http://schemas.microsoft.com/office/drawing/2014/main" id="{7776A9CF-A662-411E-9644-1994FF605D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46" name="Picture 1" hidden="1">
          <a:extLst>
            <a:ext uri="{FF2B5EF4-FFF2-40B4-BE49-F238E27FC236}">
              <a16:creationId xmlns:a16="http://schemas.microsoft.com/office/drawing/2014/main" id="{16D9662D-80E7-4066-8C29-8D4A88BF09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47" name="Picture 1" hidden="1">
          <a:extLst>
            <a:ext uri="{FF2B5EF4-FFF2-40B4-BE49-F238E27FC236}">
              <a16:creationId xmlns:a16="http://schemas.microsoft.com/office/drawing/2014/main" id="{BE62B601-44F5-4C05-B8E1-B4ABCA3057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48" name="Picture 1" hidden="1">
          <a:extLst>
            <a:ext uri="{FF2B5EF4-FFF2-40B4-BE49-F238E27FC236}">
              <a16:creationId xmlns:a16="http://schemas.microsoft.com/office/drawing/2014/main" id="{64748C97-EC54-47D1-B8C5-8401B99878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49" name="Picture 1" hidden="1">
          <a:extLst>
            <a:ext uri="{FF2B5EF4-FFF2-40B4-BE49-F238E27FC236}">
              <a16:creationId xmlns:a16="http://schemas.microsoft.com/office/drawing/2014/main" id="{A5FF0CB4-FB29-4CC0-A727-53B2CB91CC1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50" name="Picture 1" hidden="1">
          <a:extLst>
            <a:ext uri="{FF2B5EF4-FFF2-40B4-BE49-F238E27FC236}">
              <a16:creationId xmlns:a16="http://schemas.microsoft.com/office/drawing/2014/main" id="{C7FE99D4-62C5-41E4-801B-EA8EE97193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183</xdr:row>
      <xdr:rowOff>0</xdr:rowOff>
    </xdr:from>
    <xdr:ext cx="190500" cy="142875"/>
    <xdr:pic>
      <xdr:nvPicPr>
        <xdr:cNvPr id="551" name="Picture 1" hidden="1">
          <a:extLst>
            <a:ext uri="{FF2B5EF4-FFF2-40B4-BE49-F238E27FC236}">
              <a16:creationId xmlns:a16="http://schemas.microsoft.com/office/drawing/2014/main" id="{1C77A232-03E2-41EA-AF71-4B797D7720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9240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52" name="Picture 1" hidden="1">
          <a:extLst>
            <a:ext uri="{FF2B5EF4-FFF2-40B4-BE49-F238E27FC236}">
              <a16:creationId xmlns:a16="http://schemas.microsoft.com/office/drawing/2014/main" id="{DE8E2621-F2AB-4C29-AE0A-E344D5F8A1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53" name="Picture 1" hidden="1">
          <a:extLst>
            <a:ext uri="{FF2B5EF4-FFF2-40B4-BE49-F238E27FC236}">
              <a16:creationId xmlns:a16="http://schemas.microsoft.com/office/drawing/2014/main" id="{B9B034B4-6799-498B-95D2-46A10292CC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54" name="Picture 1" hidden="1">
          <a:extLst>
            <a:ext uri="{FF2B5EF4-FFF2-40B4-BE49-F238E27FC236}">
              <a16:creationId xmlns:a16="http://schemas.microsoft.com/office/drawing/2014/main" id="{70305412-479A-4C6D-9E82-5809B1CF70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55" name="Picture 1" hidden="1">
          <a:extLst>
            <a:ext uri="{FF2B5EF4-FFF2-40B4-BE49-F238E27FC236}">
              <a16:creationId xmlns:a16="http://schemas.microsoft.com/office/drawing/2014/main" id="{E198B39C-4D11-425A-843B-807A375E71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56" name="Picture 1" hidden="1">
          <a:extLst>
            <a:ext uri="{FF2B5EF4-FFF2-40B4-BE49-F238E27FC236}">
              <a16:creationId xmlns:a16="http://schemas.microsoft.com/office/drawing/2014/main" id="{0CAAAF38-5D2D-4830-B301-1A3B65A207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57" name="Picture 1" hidden="1">
          <a:extLst>
            <a:ext uri="{FF2B5EF4-FFF2-40B4-BE49-F238E27FC236}">
              <a16:creationId xmlns:a16="http://schemas.microsoft.com/office/drawing/2014/main" id="{55366F7C-8512-4B14-9B9E-178D683CEB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58" name="Picture 1" hidden="1">
          <a:extLst>
            <a:ext uri="{FF2B5EF4-FFF2-40B4-BE49-F238E27FC236}">
              <a16:creationId xmlns:a16="http://schemas.microsoft.com/office/drawing/2014/main" id="{341F6CF7-A3AE-43A3-A620-08001BFB96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59" name="Picture 1" hidden="1">
          <a:extLst>
            <a:ext uri="{FF2B5EF4-FFF2-40B4-BE49-F238E27FC236}">
              <a16:creationId xmlns:a16="http://schemas.microsoft.com/office/drawing/2014/main" id="{9D24C669-3739-45D6-B727-D7AEED987F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60" name="Picture 1" hidden="1">
          <a:extLst>
            <a:ext uri="{FF2B5EF4-FFF2-40B4-BE49-F238E27FC236}">
              <a16:creationId xmlns:a16="http://schemas.microsoft.com/office/drawing/2014/main" id="{5D17AEBB-4391-4D55-A42D-22D3AEE226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61" name="Picture 1" hidden="1">
          <a:extLst>
            <a:ext uri="{FF2B5EF4-FFF2-40B4-BE49-F238E27FC236}">
              <a16:creationId xmlns:a16="http://schemas.microsoft.com/office/drawing/2014/main" id="{245A49B1-E603-4030-9074-44C613C7D5B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62" name="Picture 1" hidden="1">
          <a:extLst>
            <a:ext uri="{FF2B5EF4-FFF2-40B4-BE49-F238E27FC236}">
              <a16:creationId xmlns:a16="http://schemas.microsoft.com/office/drawing/2014/main" id="{6B1A6E03-7084-4A7F-A79E-592CA98EBE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63" name="Picture 1" hidden="1">
          <a:extLst>
            <a:ext uri="{FF2B5EF4-FFF2-40B4-BE49-F238E27FC236}">
              <a16:creationId xmlns:a16="http://schemas.microsoft.com/office/drawing/2014/main" id="{74A07CD5-247C-4E26-A85F-AF77DF56AD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64" name="Picture 1" hidden="1">
          <a:extLst>
            <a:ext uri="{FF2B5EF4-FFF2-40B4-BE49-F238E27FC236}">
              <a16:creationId xmlns:a16="http://schemas.microsoft.com/office/drawing/2014/main" id="{D6C82A62-FC77-4836-AC39-5616CD000E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65" name="Picture 1" hidden="1">
          <a:extLst>
            <a:ext uri="{FF2B5EF4-FFF2-40B4-BE49-F238E27FC236}">
              <a16:creationId xmlns:a16="http://schemas.microsoft.com/office/drawing/2014/main" id="{8D4FE4F7-DE8C-4064-BEF8-61033E1331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66" name="Picture 1" hidden="1">
          <a:extLst>
            <a:ext uri="{FF2B5EF4-FFF2-40B4-BE49-F238E27FC236}">
              <a16:creationId xmlns:a16="http://schemas.microsoft.com/office/drawing/2014/main" id="{D24556A6-9FA9-4152-A3B4-0055A0CE67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67" name="Picture 1" hidden="1">
          <a:extLst>
            <a:ext uri="{FF2B5EF4-FFF2-40B4-BE49-F238E27FC236}">
              <a16:creationId xmlns:a16="http://schemas.microsoft.com/office/drawing/2014/main" id="{0DDC4D38-021B-462C-8EB6-D127FBA504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68" name="Picture 1" hidden="1">
          <a:extLst>
            <a:ext uri="{FF2B5EF4-FFF2-40B4-BE49-F238E27FC236}">
              <a16:creationId xmlns:a16="http://schemas.microsoft.com/office/drawing/2014/main" id="{23183EB8-0798-4925-829A-F29B7E0026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69" name="Picture 1" hidden="1">
          <a:extLst>
            <a:ext uri="{FF2B5EF4-FFF2-40B4-BE49-F238E27FC236}">
              <a16:creationId xmlns:a16="http://schemas.microsoft.com/office/drawing/2014/main" id="{7036F63C-10DF-427B-B866-206F8DB26C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70" name="Picture 1" hidden="1">
          <a:extLst>
            <a:ext uri="{FF2B5EF4-FFF2-40B4-BE49-F238E27FC236}">
              <a16:creationId xmlns:a16="http://schemas.microsoft.com/office/drawing/2014/main" id="{A2AB68BC-ED8C-4396-8778-B051C73872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71" name="Picture 1" hidden="1">
          <a:extLst>
            <a:ext uri="{FF2B5EF4-FFF2-40B4-BE49-F238E27FC236}">
              <a16:creationId xmlns:a16="http://schemas.microsoft.com/office/drawing/2014/main" id="{07371990-21EC-4A7B-A811-36313BC0EA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72" name="Picture 1" hidden="1">
          <a:extLst>
            <a:ext uri="{FF2B5EF4-FFF2-40B4-BE49-F238E27FC236}">
              <a16:creationId xmlns:a16="http://schemas.microsoft.com/office/drawing/2014/main" id="{D2FF1D4B-A4A9-4785-A80C-8789861B0B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73" name="Picture 1" hidden="1">
          <a:extLst>
            <a:ext uri="{FF2B5EF4-FFF2-40B4-BE49-F238E27FC236}">
              <a16:creationId xmlns:a16="http://schemas.microsoft.com/office/drawing/2014/main" id="{C2759C55-679B-423A-807E-1C210A86AE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74" name="Picture 1" hidden="1">
          <a:extLst>
            <a:ext uri="{FF2B5EF4-FFF2-40B4-BE49-F238E27FC236}">
              <a16:creationId xmlns:a16="http://schemas.microsoft.com/office/drawing/2014/main" id="{D1F97993-1F29-46C2-AAE5-B1622AAA3C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190</xdr:row>
      <xdr:rowOff>0</xdr:rowOff>
    </xdr:from>
    <xdr:ext cx="190500" cy="142875"/>
    <xdr:pic>
      <xdr:nvPicPr>
        <xdr:cNvPr id="575" name="Picture 1" hidden="1">
          <a:extLst>
            <a:ext uri="{FF2B5EF4-FFF2-40B4-BE49-F238E27FC236}">
              <a16:creationId xmlns:a16="http://schemas.microsoft.com/office/drawing/2014/main" id="{A39069C5-D4A0-481B-9B13-27F548C9E8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33242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76" name="Picture 1" hidden="1">
          <a:extLst>
            <a:ext uri="{FF2B5EF4-FFF2-40B4-BE49-F238E27FC236}">
              <a16:creationId xmlns:a16="http://schemas.microsoft.com/office/drawing/2014/main" id="{15DC9A1C-FDF4-4B74-8C0D-FB9F8AB8A5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77" name="Picture 1" hidden="1">
          <a:extLst>
            <a:ext uri="{FF2B5EF4-FFF2-40B4-BE49-F238E27FC236}">
              <a16:creationId xmlns:a16="http://schemas.microsoft.com/office/drawing/2014/main" id="{CC7629A3-6CDB-4C5D-9170-5C7C86FA14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78" name="Picture 1" hidden="1">
          <a:extLst>
            <a:ext uri="{FF2B5EF4-FFF2-40B4-BE49-F238E27FC236}">
              <a16:creationId xmlns:a16="http://schemas.microsoft.com/office/drawing/2014/main" id="{28452D34-FA49-454F-8F7A-C551AEE0408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79" name="Picture 1" hidden="1">
          <a:extLst>
            <a:ext uri="{FF2B5EF4-FFF2-40B4-BE49-F238E27FC236}">
              <a16:creationId xmlns:a16="http://schemas.microsoft.com/office/drawing/2014/main" id="{5DB5E797-E4F2-4B45-8AC5-18913F0597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80" name="Picture 1" hidden="1">
          <a:extLst>
            <a:ext uri="{FF2B5EF4-FFF2-40B4-BE49-F238E27FC236}">
              <a16:creationId xmlns:a16="http://schemas.microsoft.com/office/drawing/2014/main" id="{1D3329AF-BC23-4CCE-972F-629480BDCB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81" name="Picture 1" hidden="1">
          <a:extLst>
            <a:ext uri="{FF2B5EF4-FFF2-40B4-BE49-F238E27FC236}">
              <a16:creationId xmlns:a16="http://schemas.microsoft.com/office/drawing/2014/main" id="{98EC9459-100E-44DE-8656-BCBB045FE1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82" name="Picture 1" hidden="1">
          <a:extLst>
            <a:ext uri="{FF2B5EF4-FFF2-40B4-BE49-F238E27FC236}">
              <a16:creationId xmlns:a16="http://schemas.microsoft.com/office/drawing/2014/main" id="{2EF3826C-8D72-4076-81E8-C57E03E3AF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83" name="Picture 1" hidden="1">
          <a:extLst>
            <a:ext uri="{FF2B5EF4-FFF2-40B4-BE49-F238E27FC236}">
              <a16:creationId xmlns:a16="http://schemas.microsoft.com/office/drawing/2014/main" id="{2DE0A35A-D55B-482A-9BF1-522CA1AF65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84" name="Picture 1" hidden="1">
          <a:extLst>
            <a:ext uri="{FF2B5EF4-FFF2-40B4-BE49-F238E27FC236}">
              <a16:creationId xmlns:a16="http://schemas.microsoft.com/office/drawing/2014/main" id="{523C8C95-1793-43A3-876B-D6E33944C2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85" name="Picture 1" hidden="1">
          <a:extLst>
            <a:ext uri="{FF2B5EF4-FFF2-40B4-BE49-F238E27FC236}">
              <a16:creationId xmlns:a16="http://schemas.microsoft.com/office/drawing/2014/main" id="{595D679D-74C7-4B07-A55B-D3F139BA45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86" name="Picture 1" hidden="1">
          <a:extLst>
            <a:ext uri="{FF2B5EF4-FFF2-40B4-BE49-F238E27FC236}">
              <a16:creationId xmlns:a16="http://schemas.microsoft.com/office/drawing/2014/main" id="{17E1AB04-9691-4FB7-BABE-6831EAB671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87" name="Picture 1" hidden="1">
          <a:extLst>
            <a:ext uri="{FF2B5EF4-FFF2-40B4-BE49-F238E27FC236}">
              <a16:creationId xmlns:a16="http://schemas.microsoft.com/office/drawing/2014/main" id="{2F0A1CA4-08F5-48AF-8AD4-A049AD88EF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88" name="Picture 1" hidden="1">
          <a:extLst>
            <a:ext uri="{FF2B5EF4-FFF2-40B4-BE49-F238E27FC236}">
              <a16:creationId xmlns:a16="http://schemas.microsoft.com/office/drawing/2014/main" id="{F845EF36-3A49-4FF3-A562-4977115241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89" name="Picture 1" hidden="1">
          <a:extLst>
            <a:ext uri="{FF2B5EF4-FFF2-40B4-BE49-F238E27FC236}">
              <a16:creationId xmlns:a16="http://schemas.microsoft.com/office/drawing/2014/main" id="{E8AB89B1-E51F-4995-BE42-38ED6B5186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90" name="Picture 1" hidden="1">
          <a:extLst>
            <a:ext uri="{FF2B5EF4-FFF2-40B4-BE49-F238E27FC236}">
              <a16:creationId xmlns:a16="http://schemas.microsoft.com/office/drawing/2014/main" id="{3FDF30CE-FD27-403D-84B5-F065A5CC42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91" name="Picture 1" hidden="1">
          <a:extLst>
            <a:ext uri="{FF2B5EF4-FFF2-40B4-BE49-F238E27FC236}">
              <a16:creationId xmlns:a16="http://schemas.microsoft.com/office/drawing/2014/main" id="{EF296127-2423-4E80-9E7F-662FF30593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92" name="Picture 1" hidden="1">
          <a:extLst>
            <a:ext uri="{FF2B5EF4-FFF2-40B4-BE49-F238E27FC236}">
              <a16:creationId xmlns:a16="http://schemas.microsoft.com/office/drawing/2014/main" id="{64EB5DE6-1797-4EC7-924C-60A80659C5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93" name="Picture 1" hidden="1">
          <a:extLst>
            <a:ext uri="{FF2B5EF4-FFF2-40B4-BE49-F238E27FC236}">
              <a16:creationId xmlns:a16="http://schemas.microsoft.com/office/drawing/2014/main" id="{68F89580-6AB5-4135-9682-01A987AB90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94" name="Picture 1" hidden="1">
          <a:extLst>
            <a:ext uri="{FF2B5EF4-FFF2-40B4-BE49-F238E27FC236}">
              <a16:creationId xmlns:a16="http://schemas.microsoft.com/office/drawing/2014/main" id="{0D4F4F90-7F46-49EC-952E-DB78589B0A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95" name="Picture 1" hidden="1">
          <a:extLst>
            <a:ext uri="{FF2B5EF4-FFF2-40B4-BE49-F238E27FC236}">
              <a16:creationId xmlns:a16="http://schemas.microsoft.com/office/drawing/2014/main" id="{AD2B2A7F-558F-4A75-9DC5-4419EF8916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96" name="Picture 1" hidden="1">
          <a:extLst>
            <a:ext uri="{FF2B5EF4-FFF2-40B4-BE49-F238E27FC236}">
              <a16:creationId xmlns:a16="http://schemas.microsoft.com/office/drawing/2014/main" id="{9DF69389-FBB4-463E-9AC0-D1DEF5B508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97" name="Picture 1" hidden="1">
          <a:extLst>
            <a:ext uri="{FF2B5EF4-FFF2-40B4-BE49-F238E27FC236}">
              <a16:creationId xmlns:a16="http://schemas.microsoft.com/office/drawing/2014/main" id="{08C6CD90-3C08-4025-9308-2DA5F71125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98" name="Picture 1" hidden="1">
          <a:extLst>
            <a:ext uri="{FF2B5EF4-FFF2-40B4-BE49-F238E27FC236}">
              <a16:creationId xmlns:a16="http://schemas.microsoft.com/office/drawing/2014/main" id="{7CF30F57-B19A-4001-ADDA-7EF6AAFE66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186</xdr:row>
      <xdr:rowOff>0</xdr:rowOff>
    </xdr:from>
    <xdr:ext cx="190500" cy="142875"/>
    <xdr:pic>
      <xdr:nvPicPr>
        <xdr:cNvPr id="599" name="Picture 1" hidden="1">
          <a:extLst>
            <a:ext uri="{FF2B5EF4-FFF2-40B4-BE49-F238E27FC236}">
              <a16:creationId xmlns:a16="http://schemas.microsoft.com/office/drawing/2014/main" id="{13F11F78-AA22-4134-9138-92C649B012B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5241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00" name="Picture 1" hidden="1">
          <a:extLst>
            <a:ext uri="{FF2B5EF4-FFF2-40B4-BE49-F238E27FC236}">
              <a16:creationId xmlns:a16="http://schemas.microsoft.com/office/drawing/2014/main" id="{D971F387-FA72-4CD3-A5DA-8B96308C1F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01" name="Picture 1" hidden="1">
          <a:extLst>
            <a:ext uri="{FF2B5EF4-FFF2-40B4-BE49-F238E27FC236}">
              <a16:creationId xmlns:a16="http://schemas.microsoft.com/office/drawing/2014/main" id="{BDB678E3-40C2-4847-AE23-706C275D1C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02" name="Picture 1" hidden="1">
          <a:extLst>
            <a:ext uri="{FF2B5EF4-FFF2-40B4-BE49-F238E27FC236}">
              <a16:creationId xmlns:a16="http://schemas.microsoft.com/office/drawing/2014/main" id="{7D9EA436-401B-410F-B972-3F82E52250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03" name="Picture 1" hidden="1">
          <a:extLst>
            <a:ext uri="{FF2B5EF4-FFF2-40B4-BE49-F238E27FC236}">
              <a16:creationId xmlns:a16="http://schemas.microsoft.com/office/drawing/2014/main" id="{3D084108-B635-46BC-ACB3-1017B36279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04" name="Picture 1" hidden="1">
          <a:extLst>
            <a:ext uri="{FF2B5EF4-FFF2-40B4-BE49-F238E27FC236}">
              <a16:creationId xmlns:a16="http://schemas.microsoft.com/office/drawing/2014/main" id="{95474C36-2C2B-4810-B092-173DFD6E6B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05" name="Picture 1" hidden="1">
          <a:extLst>
            <a:ext uri="{FF2B5EF4-FFF2-40B4-BE49-F238E27FC236}">
              <a16:creationId xmlns:a16="http://schemas.microsoft.com/office/drawing/2014/main" id="{13600B9A-DD45-41C6-A66A-8FEA9B703C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06" name="Picture 1" hidden="1">
          <a:extLst>
            <a:ext uri="{FF2B5EF4-FFF2-40B4-BE49-F238E27FC236}">
              <a16:creationId xmlns:a16="http://schemas.microsoft.com/office/drawing/2014/main" id="{A84A2C6A-1FBC-4E71-A0D6-36F554AE18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07" name="Picture 1" hidden="1">
          <a:extLst>
            <a:ext uri="{FF2B5EF4-FFF2-40B4-BE49-F238E27FC236}">
              <a16:creationId xmlns:a16="http://schemas.microsoft.com/office/drawing/2014/main" id="{09AAD72F-7237-43D9-9C94-FEE059D9D7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08" name="Picture 1" hidden="1">
          <a:extLst>
            <a:ext uri="{FF2B5EF4-FFF2-40B4-BE49-F238E27FC236}">
              <a16:creationId xmlns:a16="http://schemas.microsoft.com/office/drawing/2014/main" id="{12C12395-2656-46AC-9CBA-FD0594E0B5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09" name="Picture 1" hidden="1">
          <a:extLst>
            <a:ext uri="{FF2B5EF4-FFF2-40B4-BE49-F238E27FC236}">
              <a16:creationId xmlns:a16="http://schemas.microsoft.com/office/drawing/2014/main" id="{AB95D69B-908B-44F2-9E85-2DECCF58B8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10" name="Picture 1" hidden="1">
          <a:extLst>
            <a:ext uri="{FF2B5EF4-FFF2-40B4-BE49-F238E27FC236}">
              <a16:creationId xmlns:a16="http://schemas.microsoft.com/office/drawing/2014/main" id="{45F277C5-5E43-4F6B-81A9-4E95764CE3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11" name="Picture 1" hidden="1">
          <a:extLst>
            <a:ext uri="{FF2B5EF4-FFF2-40B4-BE49-F238E27FC236}">
              <a16:creationId xmlns:a16="http://schemas.microsoft.com/office/drawing/2014/main" id="{0C953462-0D86-4097-8FCD-2D5EFAAE11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12" name="Picture 1" hidden="1">
          <a:extLst>
            <a:ext uri="{FF2B5EF4-FFF2-40B4-BE49-F238E27FC236}">
              <a16:creationId xmlns:a16="http://schemas.microsoft.com/office/drawing/2014/main" id="{56F29E05-10A1-439D-BE7F-42A2DB011A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13" name="Picture 1" hidden="1">
          <a:extLst>
            <a:ext uri="{FF2B5EF4-FFF2-40B4-BE49-F238E27FC236}">
              <a16:creationId xmlns:a16="http://schemas.microsoft.com/office/drawing/2014/main" id="{943D856B-5F41-46D0-B752-DAC159B4D1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14" name="Picture 1" hidden="1">
          <a:extLst>
            <a:ext uri="{FF2B5EF4-FFF2-40B4-BE49-F238E27FC236}">
              <a16:creationId xmlns:a16="http://schemas.microsoft.com/office/drawing/2014/main" id="{72AA7A7D-AEC5-4E3A-8F1D-34716BADEC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185</xdr:row>
      <xdr:rowOff>0</xdr:rowOff>
    </xdr:from>
    <xdr:ext cx="190500" cy="142875"/>
    <xdr:pic>
      <xdr:nvPicPr>
        <xdr:cNvPr id="615" name="Picture 1" hidden="1">
          <a:extLst>
            <a:ext uri="{FF2B5EF4-FFF2-40B4-BE49-F238E27FC236}">
              <a16:creationId xmlns:a16="http://schemas.microsoft.com/office/drawing/2014/main" id="{D8F9D989-9DC7-4526-A198-05D0F976B0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16" name="Picture 1" hidden="1">
          <a:extLst>
            <a:ext uri="{FF2B5EF4-FFF2-40B4-BE49-F238E27FC236}">
              <a16:creationId xmlns:a16="http://schemas.microsoft.com/office/drawing/2014/main" id="{D2709615-0A69-4FBA-9E91-84B14D7433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17" name="Picture 1" hidden="1">
          <a:extLst>
            <a:ext uri="{FF2B5EF4-FFF2-40B4-BE49-F238E27FC236}">
              <a16:creationId xmlns:a16="http://schemas.microsoft.com/office/drawing/2014/main" id="{6EE250A6-A1FE-4E9F-B63B-0C714A539F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18" name="Picture 1" hidden="1">
          <a:extLst>
            <a:ext uri="{FF2B5EF4-FFF2-40B4-BE49-F238E27FC236}">
              <a16:creationId xmlns:a16="http://schemas.microsoft.com/office/drawing/2014/main" id="{5F7E0FA6-1D6B-4821-BA96-F411AE7E74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19" name="Picture 1" hidden="1">
          <a:extLst>
            <a:ext uri="{FF2B5EF4-FFF2-40B4-BE49-F238E27FC236}">
              <a16:creationId xmlns:a16="http://schemas.microsoft.com/office/drawing/2014/main" id="{FD9FF6BF-6567-4481-97FF-F1E822F276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20" name="Picture 1" hidden="1">
          <a:extLst>
            <a:ext uri="{FF2B5EF4-FFF2-40B4-BE49-F238E27FC236}">
              <a16:creationId xmlns:a16="http://schemas.microsoft.com/office/drawing/2014/main" id="{6F733B1C-81E9-40A6-BE61-4C58B9AC84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21" name="Picture 1" hidden="1">
          <a:extLst>
            <a:ext uri="{FF2B5EF4-FFF2-40B4-BE49-F238E27FC236}">
              <a16:creationId xmlns:a16="http://schemas.microsoft.com/office/drawing/2014/main" id="{2C7B3A3B-86AB-416C-A7F2-18B8C6AD9C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22" name="Picture 1" hidden="1">
          <a:extLst>
            <a:ext uri="{FF2B5EF4-FFF2-40B4-BE49-F238E27FC236}">
              <a16:creationId xmlns:a16="http://schemas.microsoft.com/office/drawing/2014/main" id="{82C73C82-52B3-49BD-A442-3DE6D5700E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23" name="Picture 1" hidden="1">
          <a:extLst>
            <a:ext uri="{FF2B5EF4-FFF2-40B4-BE49-F238E27FC236}">
              <a16:creationId xmlns:a16="http://schemas.microsoft.com/office/drawing/2014/main" id="{8C3BDE95-A369-4548-9725-DDA9B48104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188</xdr:row>
      <xdr:rowOff>0</xdr:rowOff>
    </xdr:from>
    <xdr:ext cx="190500" cy="142875"/>
    <xdr:pic>
      <xdr:nvPicPr>
        <xdr:cNvPr id="624" name="Picture 1" hidden="1">
          <a:extLst>
            <a:ext uri="{FF2B5EF4-FFF2-40B4-BE49-F238E27FC236}">
              <a16:creationId xmlns:a16="http://schemas.microsoft.com/office/drawing/2014/main" id="{9222BCBF-FDE1-4006-BCEE-F938ECB505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188</xdr:row>
      <xdr:rowOff>0</xdr:rowOff>
    </xdr:from>
    <xdr:ext cx="190500" cy="142875"/>
    <xdr:pic>
      <xdr:nvPicPr>
        <xdr:cNvPr id="625" name="Picture 1" hidden="1">
          <a:extLst>
            <a:ext uri="{FF2B5EF4-FFF2-40B4-BE49-F238E27FC236}">
              <a16:creationId xmlns:a16="http://schemas.microsoft.com/office/drawing/2014/main" id="{E5366DBA-C875-4B6A-B41A-2DFC5459C0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188</xdr:row>
      <xdr:rowOff>0</xdr:rowOff>
    </xdr:from>
    <xdr:ext cx="190500" cy="142875"/>
    <xdr:pic>
      <xdr:nvPicPr>
        <xdr:cNvPr id="626" name="Picture 1" hidden="1">
          <a:extLst>
            <a:ext uri="{FF2B5EF4-FFF2-40B4-BE49-F238E27FC236}">
              <a16:creationId xmlns:a16="http://schemas.microsoft.com/office/drawing/2014/main" id="{A5F031E1-54EE-4BB7-A100-2CDCBD62FB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188</xdr:row>
      <xdr:rowOff>0</xdr:rowOff>
    </xdr:from>
    <xdr:ext cx="190500" cy="142875"/>
    <xdr:pic>
      <xdr:nvPicPr>
        <xdr:cNvPr id="627" name="Picture 1" hidden="1">
          <a:extLst>
            <a:ext uri="{FF2B5EF4-FFF2-40B4-BE49-F238E27FC236}">
              <a16:creationId xmlns:a16="http://schemas.microsoft.com/office/drawing/2014/main" id="{63070166-8C9B-4AB2-9545-3CA07F4F15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28" name="Picture 1" hidden="1">
          <a:extLst>
            <a:ext uri="{FF2B5EF4-FFF2-40B4-BE49-F238E27FC236}">
              <a16:creationId xmlns:a16="http://schemas.microsoft.com/office/drawing/2014/main" id="{5E47E88B-B68F-4FC1-8961-F0AF7FF4BB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29" name="Picture 1" hidden="1">
          <a:extLst>
            <a:ext uri="{FF2B5EF4-FFF2-40B4-BE49-F238E27FC236}">
              <a16:creationId xmlns:a16="http://schemas.microsoft.com/office/drawing/2014/main" id="{D7AF273E-FD8F-4417-85D5-B27ECF3E61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30" name="Picture 1" hidden="1">
          <a:extLst>
            <a:ext uri="{FF2B5EF4-FFF2-40B4-BE49-F238E27FC236}">
              <a16:creationId xmlns:a16="http://schemas.microsoft.com/office/drawing/2014/main" id="{E915E554-7358-45C6-8FEA-499AF45890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31" name="Picture 1" hidden="1">
          <a:extLst>
            <a:ext uri="{FF2B5EF4-FFF2-40B4-BE49-F238E27FC236}">
              <a16:creationId xmlns:a16="http://schemas.microsoft.com/office/drawing/2014/main" id="{D3D8B79D-0EA9-424A-B51C-A4016D710E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32" name="Picture 1" hidden="1">
          <a:extLst>
            <a:ext uri="{FF2B5EF4-FFF2-40B4-BE49-F238E27FC236}">
              <a16:creationId xmlns:a16="http://schemas.microsoft.com/office/drawing/2014/main" id="{649A9590-EA35-4A43-A5BD-5303FBB4CC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33" name="Picture 1" hidden="1">
          <a:extLst>
            <a:ext uri="{FF2B5EF4-FFF2-40B4-BE49-F238E27FC236}">
              <a16:creationId xmlns:a16="http://schemas.microsoft.com/office/drawing/2014/main" id="{CB1971D3-53FE-4B0E-89AE-090BCEEAB4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34" name="Picture 1" hidden="1">
          <a:extLst>
            <a:ext uri="{FF2B5EF4-FFF2-40B4-BE49-F238E27FC236}">
              <a16:creationId xmlns:a16="http://schemas.microsoft.com/office/drawing/2014/main" id="{342712F5-2EB3-4A29-8C39-6B007D8E15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35" name="Picture 1" hidden="1">
          <a:extLst>
            <a:ext uri="{FF2B5EF4-FFF2-40B4-BE49-F238E27FC236}">
              <a16:creationId xmlns:a16="http://schemas.microsoft.com/office/drawing/2014/main" id="{5F74C5AC-9B58-4BF2-B4D1-1EE236137D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36" name="Picture 1" hidden="1">
          <a:extLst>
            <a:ext uri="{FF2B5EF4-FFF2-40B4-BE49-F238E27FC236}">
              <a16:creationId xmlns:a16="http://schemas.microsoft.com/office/drawing/2014/main" id="{ACB05FD4-A9DD-4472-A0DD-C736D6AA54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37" name="Picture 1" hidden="1">
          <a:extLst>
            <a:ext uri="{FF2B5EF4-FFF2-40B4-BE49-F238E27FC236}">
              <a16:creationId xmlns:a16="http://schemas.microsoft.com/office/drawing/2014/main" id="{90E56C3E-CDE2-4476-9D30-8A9E60C48D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38" name="Picture 1" hidden="1">
          <a:extLst>
            <a:ext uri="{FF2B5EF4-FFF2-40B4-BE49-F238E27FC236}">
              <a16:creationId xmlns:a16="http://schemas.microsoft.com/office/drawing/2014/main" id="{A1380AD4-9DD5-4A9E-B6CE-359196FFEEA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39" name="Picture 1" hidden="1">
          <a:extLst>
            <a:ext uri="{FF2B5EF4-FFF2-40B4-BE49-F238E27FC236}">
              <a16:creationId xmlns:a16="http://schemas.microsoft.com/office/drawing/2014/main" id="{868F6C59-8DEA-4B5B-9853-BE9F08DD2B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40" name="Picture 1" hidden="1">
          <a:extLst>
            <a:ext uri="{FF2B5EF4-FFF2-40B4-BE49-F238E27FC236}">
              <a16:creationId xmlns:a16="http://schemas.microsoft.com/office/drawing/2014/main" id="{C94E43F9-A804-4AD3-9659-7D5C4865C0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41" name="Picture 1" hidden="1">
          <a:extLst>
            <a:ext uri="{FF2B5EF4-FFF2-40B4-BE49-F238E27FC236}">
              <a16:creationId xmlns:a16="http://schemas.microsoft.com/office/drawing/2014/main" id="{E8A6E26C-4008-452B-94D9-83C3ABF68D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42" name="Picture 1" hidden="1">
          <a:extLst>
            <a:ext uri="{FF2B5EF4-FFF2-40B4-BE49-F238E27FC236}">
              <a16:creationId xmlns:a16="http://schemas.microsoft.com/office/drawing/2014/main" id="{E23F666C-245D-4A90-B149-75ADC2C473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43" name="Picture 1" hidden="1">
          <a:extLst>
            <a:ext uri="{FF2B5EF4-FFF2-40B4-BE49-F238E27FC236}">
              <a16:creationId xmlns:a16="http://schemas.microsoft.com/office/drawing/2014/main" id="{79797031-BF6A-4EA6-851E-56D0880E393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44" name="Picture 1" hidden="1">
          <a:extLst>
            <a:ext uri="{FF2B5EF4-FFF2-40B4-BE49-F238E27FC236}">
              <a16:creationId xmlns:a16="http://schemas.microsoft.com/office/drawing/2014/main" id="{E7948622-EE5C-4703-92B7-7EC9179B10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45" name="Picture 1" hidden="1">
          <a:extLst>
            <a:ext uri="{FF2B5EF4-FFF2-40B4-BE49-F238E27FC236}">
              <a16:creationId xmlns:a16="http://schemas.microsoft.com/office/drawing/2014/main" id="{B3E53242-EEAD-4432-B034-11FA0AC549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46" name="Picture 1" hidden="1">
          <a:extLst>
            <a:ext uri="{FF2B5EF4-FFF2-40B4-BE49-F238E27FC236}">
              <a16:creationId xmlns:a16="http://schemas.microsoft.com/office/drawing/2014/main" id="{0E18E2B4-ABB5-47D7-9747-8061E6971D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185</xdr:row>
      <xdr:rowOff>0</xdr:rowOff>
    </xdr:from>
    <xdr:ext cx="190500" cy="142875"/>
    <xdr:pic>
      <xdr:nvPicPr>
        <xdr:cNvPr id="647" name="Picture 1" hidden="1">
          <a:extLst>
            <a:ext uri="{FF2B5EF4-FFF2-40B4-BE49-F238E27FC236}">
              <a16:creationId xmlns:a16="http://schemas.microsoft.com/office/drawing/2014/main" id="{5F4592D0-BA5F-4BA4-ABAD-E84A32E99E6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23241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181</xdr:row>
      <xdr:rowOff>0</xdr:rowOff>
    </xdr:from>
    <xdr:ext cx="190500" cy="142875"/>
    <xdr:pic>
      <xdr:nvPicPr>
        <xdr:cNvPr id="648" name="Picture 1" hidden="1">
          <a:extLst>
            <a:ext uri="{FF2B5EF4-FFF2-40B4-BE49-F238E27FC236}">
              <a16:creationId xmlns:a16="http://schemas.microsoft.com/office/drawing/2014/main" id="{DDC47809-BC49-49B9-BD2E-9E8C0785AA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181</xdr:row>
      <xdr:rowOff>0</xdr:rowOff>
    </xdr:from>
    <xdr:ext cx="190500" cy="142875"/>
    <xdr:pic>
      <xdr:nvPicPr>
        <xdr:cNvPr id="649" name="Picture 1" hidden="1">
          <a:extLst>
            <a:ext uri="{FF2B5EF4-FFF2-40B4-BE49-F238E27FC236}">
              <a16:creationId xmlns:a16="http://schemas.microsoft.com/office/drawing/2014/main" id="{6E5D966B-5105-4846-9C5B-843DD3A041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181</xdr:row>
      <xdr:rowOff>0</xdr:rowOff>
    </xdr:from>
    <xdr:ext cx="190500" cy="142875"/>
    <xdr:pic>
      <xdr:nvPicPr>
        <xdr:cNvPr id="650" name="Picture 1" hidden="1">
          <a:extLst>
            <a:ext uri="{FF2B5EF4-FFF2-40B4-BE49-F238E27FC236}">
              <a16:creationId xmlns:a16="http://schemas.microsoft.com/office/drawing/2014/main" id="{A0A32AC3-04F2-4849-A86E-CD889780C7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181</xdr:row>
      <xdr:rowOff>0</xdr:rowOff>
    </xdr:from>
    <xdr:ext cx="190500" cy="142875"/>
    <xdr:pic>
      <xdr:nvPicPr>
        <xdr:cNvPr id="651" name="Picture 1" hidden="1">
          <a:extLst>
            <a:ext uri="{FF2B5EF4-FFF2-40B4-BE49-F238E27FC236}">
              <a16:creationId xmlns:a16="http://schemas.microsoft.com/office/drawing/2014/main" id="{5E555161-C71E-4F74-A0D5-DC1755E861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524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180</xdr:row>
      <xdr:rowOff>0</xdr:rowOff>
    </xdr:from>
    <xdr:ext cx="190500" cy="142875"/>
    <xdr:pic>
      <xdr:nvPicPr>
        <xdr:cNvPr id="652" name="Picture 1" hidden="1">
          <a:extLst>
            <a:ext uri="{FF2B5EF4-FFF2-40B4-BE49-F238E27FC236}">
              <a16:creationId xmlns:a16="http://schemas.microsoft.com/office/drawing/2014/main" id="{81691B12-F836-4320-8587-EA04B38198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180</xdr:row>
      <xdr:rowOff>0</xdr:rowOff>
    </xdr:from>
    <xdr:ext cx="190500" cy="142875"/>
    <xdr:pic>
      <xdr:nvPicPr>
        <xdr:cNvPr id="653" name="Picture 1" hidden="1">
          <a:extLst>
            <a:ext uri="{FF2B5EF4-FFF2-40B4-BE49-F238E27FC236}">
              <a16:creationId xmlns:a16="http://schemas.microsoft.com/office/drawing/2014/main" id="{E870311F-143B-4408-9979-01D83E795A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180</xdr:row>
      <xdr:rowOff>0</xdr:rowOff>
    </xdr:from>
    <xdr:ext cx="190500" cy="142875"/>
    <xdr:pic>
      <xdr:nvPicPr>
        <xdr:cNvPr id="654" name="Picture 1" hidden="1">
          <a:extLst>
            <a:ext uri="{FF2B5EF4-FFF2-40B4-BE49-F238E27FC236}">
              <a16:creationId xmlns:a16="http://schemas.microsoft.com/office/drawing/2014/main" id="{5B7CC20B-8A1F-4684-87E6-3D60FB01D0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180</xdr:row>
      <xdr:rowOff>0</xdr:rowOff>
    </xdr:from>
    <xdr:ext cx="190500" cy="142875"/>
    <xdr:pic>
      <xdr:nvPicPr>
        <xdr:cNvPr id="655" name="Picture 1" hidden="1">
          <a:extLst>
            <a:ext uri="{FF2B5EF4-FFF2-40B4-BE49-F238E27FC236}">
              <a16:creationId xmlns:a16="http://schemas.microsoft.com/office/drawing/2014/main" id="{C00B741A-EB9C-458C-8BC6-3FABF2D499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180</xdr:row>
      <xdr:rowOff>0</xdr:rowOff>
    </xdr:from>
    <xdr:ext cx="190500" cy="142875"/>
    <xdr:pic>
      <xdr:nvPicPr>
        <xdr:cNvPr id="656" name="Picture 1" hidden="1">
          <a:extLst>
            <a:ext uri="{FF2B5EF4-FFF2-40B4-BE49-F238E27FC236}">
              <a16:creationId xmlns:a16="http://schemas.microsoft.com/office/drawing/2014/main" id="{E1049D4A-794B-48BC-8C15-2C816E6947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180</xdr:row>
      <xdr:rowOff>0</xdr:rowOff>
    </xdr:from>
    <xdr:ext cx="190500" cy="142875"/>
    <xdr:pic>
      <xdr:nvPicPr>
        <xdr:cNvPr id="657" name="Picture 1" hidden="1">
          <a:extLst>
            <a:ext uri="{FF2B5EF4-FFF2-40B4-BE49-F238E27FC236}">
              <a16:creationId xmlns:a16="http://schemas.microsoft.com/office/drawing/2014/main" id="{CB8F084D-AF8F-4293-A128-410D693647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180</xdr:row>
      <xdr:rowOff>0</xdr:rowOff>
    </xdr:from>
    <xdr:ext cx="190500" cy="142875"/>
    <xdr:pic>
      <xdr:nvPicPr>
        <xdr:cNvPr id="658" name="Picture 1" hidden="1">
          <a:extLst>
            <a:ext uri="{FF2B5EF4-FFF2-40B4-BE49-F238E27FC236}">
              <a16:creationId xmlns:a16="http://schemas.microsoft.com/office/drawing/2014/main" id="{16C613E0-357B-46DA-897B-0BD6DD47FA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180</xdr:row>
      <xdr:rowOff>0</xdr:rowOff>
    </xdr:from>
    <xdr:ext cx="190500" cy="142875"/>
    <xdr:pic>
      <xdr:nvPicPr>
        <xdr:cNvPr id="659" name="Picture 1" hidden="1">
          <a:extLst>
            <a:ext uri="{FF2B5EF4-FFF2-40B4-BE49-F238E27FC236}">
              <a16:creationId xmlns:a16="http://schemas.microsoft.com/office/drawing/2014/main" id="{7B8B22A2-6C66-4190-80BE-2A380A8967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3239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660" name="Picture 1" hidden="1">
          <a:extLst>
            <a:ext uri="{FF2B5EF4-FFF2-40B4-BE49-F238E27FC236}">
              <a16:creationId xmlns:a16="http://schemas.microsoft.com/office/drawing/2014/main" id="{2CF33B2D-0179-498A-BB18-9238542FA7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661" name="Picture 1" hidden="1">
          <a:extLst>
            <a:ext uri="{FF2B5EF4-FFF2-40B4-BE49-F238E27FC236}">
              <a16:creationId xmlns:a16="http://schemas.microsoft.com/office/drawing/2014/main" id="{3E8FCC2B-83CD-4DFB-A8BF-FEF4E1C346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662" name="Picture 1" hidden="1">
          <a:extLst>
            <a:ext uri="{FF2B5EF4-FFF2-40B4-BE49-F238E27FC236}">
              <a16:creationId xmlns:a16="http://schemas.microsoft.com/office/drawing/2014/main" id="{B366DE0A-A7FE-4E63-A16D-0021E25700A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663" name="Picture 1" hidden="1">
          <a:extLst>
            <a:ext uri="{FF2B5EF4-FFF2-40B4-BE49-F238E27FC236}">
              <a16:creationId xmlns:a16="http://schemas.microsoft.com/office/drawing/2014/main" id="{9A5290D2-3156-498C-96B4-2565A15A65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664" name="Picture 1" hidden="1">
          <a:extLst>
            <a:ext uri="{FF2B5EF4-FFF2-40B4-BE49-F238E27FC236}">
              <a16:creationId xmlns:a16="http://schemas.microsoft.com/office/drawing/2014/main" id="{97FBE399-A69C-4818-92F4-C449C32BF2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665" name="Picture 1" hidden="1">
          <a:extLst>
            <a:ext uri="{FF2B5EF4-FFF2-40B4-BE49-F238E27FC236}">
              <a16:creationId xmlns:a16="http://schemas.microsoft.com/office/drawing/2014/main" id="{D41ABBBE-4D9C-422F-B1D7-8E8AFFAC60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666" name="Picture 1" hidden="1">
          <a:extLst>
            <a:ext uri="{FF2B5EF4-FFF2-40B4-BE49-F238E27FC236}">
              <a16:creationId xmlns:a16="http://schemas.microsoft.com/office/drawing/2014/main" id="{AB325563-A91F-4FD6-AA70-BDBD1030E5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184</xdr:row>
      <xdr:rowOff>0</xdr:rowOff>
    </xdr:from>
    <xdr:ext cx="190500" cy="142875"/>
    <xdr:pic>
      <xdr:nvPicPr>
        <xdr:cNvPr id="667" name="Picture 1" hidden="1">
          <a:extLst>
            <a:ext uri="{FF2B5EF4-FFF2-40B4-BE49-F238E27FC236}">
              <a16:creationId xmlns:a16="http://schemas.microsoft.com/office/drawing/2014/main" id="{7D8AC380-7021-459F-A86A-845EBCFFEF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124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189</xdr:row>
      <xdr:rowOff>0</xdr:rowOff>
    </xdr:from>
    <xdr:ext cx="190500" cy="142875"/>
    <xdr:pic>
      <xdr:nvPicPr>
        <xdr:cNvPr id="668" name="Picture 1" hidden="1">
          <a:extLst>
            <a:ext uri="{FF2B5EF4-FFF2-40B4-BE49-F238E27FC236}">
              <a16:creationId xmlns:a16="http://schemas.microsoft.com/office/drawing/2014/main" id="{D9F40031-65A0-45CC-BCA6-729C01ABF5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189</xdr:row>
      <xdr:rowOff>0</xdr:rowOff>
    </xdr:from>
    <xdr:ext cx="190500" cy="142875"/>
    <xdr:pic>
      <xdr:nvPicPr>
        <xdr:cNvPr id="669" name="Picture 1" hidden="1">
          <a:extLst>
            <a:ext uri="{FF2B5EF4-FFF2-40B4-BE49-F238E27FC236}">
              <a16:creationId xmlns:a16="http://schemas.microsoft.com/office/drawing/2014/main" id="{17BAEF15-9F14-41FB-9AE5-9F0C948003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189</xdr:row>
      <xdr:rowOff>0</xdr:rowOff>
    </xdr:from>
    <xdr:ext cx="190500" cy="142875"/>
    <xdr:pic>
      <xdr:nvPicPr>
        <xdr:cNvPr id="670" name="Picture 1" hidden="1">
          <a:extLst>
            <a:ext uri="{FF2B5EF4-FFF2-40B4-BE49-F238E27FC236}">
              <a16:creationId xmlns:a16="http://schemas.microsoft.com/office/drawing/2014/main" id="{AC593F3A-5F85-467D-9DE3-50ED936BB3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189</xdr:row>
      <xdr:rowOff>0</xdr:rowOff>
    </xdr:from>
    <xdr:ext cx="190500" cy="142875"/>
    <xdr:pic>
      <xdr:nvPicPr>
        <xdr:cNvPr id="671" name="Picture 1" hidden="1">
          <a:extLst>
            <a:ext uri="{FF2B5EF4-FFF2-40B4-BE49-F238E27FC236}">
              <a16:creationId xmlns:a16="http://schemas.microsoft.com/office/drawing/2014/main" id="{315494C8-43CD-49A6-9E15-F6EB16B21E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189</xdr:row>
      <xdr:rowOff>0</xdr:rowOff>
    </xdr:from>
    <xdr:ext cx="190500" cy="142875"/>
    <xdr:pic>
      <xdr:nvPicPr>
        <xdr:cNvPr id="672" name="Picture 1" hidden="1">
          <a:extLst>
            <a:ext uri="{FF2B5EF4-FFF2-40B4-BE49-F238E27FC236}">
              <a16:creationId xmlns:a16="http://schemas.microsoft.com/office/drawing/2014/main" id="{D94EC07C-7F66-4A81-9D1C-6F039EB4D1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189</xdr:row>
      <xdr:rowOff>0</xdr:rowOff>
    </xdr:from>
    <xdr:ext cx="190500" cy="142875"/>
    <xdr:pic>
      <xdr:nvPicPr>
        <xdr:cNvPr id="673" name="Picture 1" hidden="1">
          <a:extLst>
            <a:ext uri="{FF2B5EF4-FFF2-40B4-BE49-F238E27FC236}">
              <a16:creationId xmlns:a16="http://schemas.microsoft.com/office/drawing/2014/main" id="{23B866FF-D224-44AA-8454-959F3F5D3D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189</xdr:row>
      <xdr:rowOff>0</xdr:rowOff>
    </xdr:from>
    <xdr:ext cx="190500" cy="142875"/>
    <xdr:pic>
      <xdr:nvPicPr>
        <xdr:cNvPr id="674" name="Picture 1" hidden="1">
          <a:extLst>
            <a:ext uri="{FF2B5EF4-FFF2-40B4-BE49-F238E27FC236}">
              <a16:creationId xmlns:a16="http://schemas.microsoft.com/office/drawing/2014/main" id="{8FB282D0-1789-456A-9D9E-1E51CC2C08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189</xdr:row>
      <xdr:rowOff>0</xdr:rowOff>
    </xdr:from>
    <xdr:ext cx="190500" cy="142875"/>
    <xdr:pic>
      <xdr:nvPicPr>
        <xdr:cNvPr id="675" name="Picture 1" hidden="1">
          <a:extLst>
            <a:ext uri="{FF2B5EF4-FFF2-40B4-BE49-F238E27FC236}">
              <a16:creationId xmlns:a16="http://schemas.microsoft.com/office/drawing/2014/main" id="{845BFA48-4E70-4577-A628-7EFDF93CB9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31242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188</xdr:row>
      <xdr:rowOff>0</xdr:rowOff>
    </xdr:from>
    <xdr:ext cx="190500" cy="142875"/>
    <xdr:pic>
      <xdr:nvPicPr>
        <xdr:cNvPr id="676" name="Picture 1" hidden="1">
          <a:extLst>
            <a:ext uri="{FF2B5EF4-FFF2-40B4-BE49-F238E27FC236}">
              <a16:creationId xmlns:a16="http://schemas.microsoft.com/office/drawing/2014/main" id="{599ED6C4-29FA-466A-B05C-78499FDCE8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188</xdr:row>
      <xdr:rowOff>0</xdr:rowOff>
    </xdr:from>
    <xdr:ext cx="190500" cy="142875"/>
    <xdr:pic>
      <xdr:nvPicPr>
        <xdr:cNvPr id="677" name="Picture 1" hidden="1">
          <a:extLst>
            <a:ext uri="{FF2B5EF4-FFF2-40B4-BE49-F238E27FC236}">
              <a16:creationId xmlns:a16="http://schemas.microsoft.com/office/drawing/2014/main" id="{3D15EB2C-FAB2-45E3-87A3-A270E9F0E9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188</xdr:row>
      <xdr:rowOff>0</xdr:rowOff>
    </xdr:from>
    <xdr:ext cx="190500" cy="142875"/>
    <xdr:pic>
      <xdr:nvPicPr>
        <xdr:cNvPr id="678" name="Picture 1" hidden="1">
          <a:extLst>
            <a:ext uri="{FF2B5EF4-FFF2-40B4-BE49-F238E27FC236}">
              <a16:creationId xmlns:a16="http://schemas.microsoft.com/office/drawing/2014/main" id="{5D2F3E1C-AA05-4C44-B986-F759E2C1C7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188</xdr:row>
      <xdr:rowOff>0</xdr:rowOff>
    </xdr:from>
    <xdr:ext cx="190500" cy="142875"/>
    <xdr:pic>
      <xdr:nvPicPr>
        <xdr:cNvPr id="679" name="Picture 1" hidden="1">
          <a:extLst>
            <a:ext uri="{FF2B5EF4-FFF2-40B4-BE49-F238E27FC236}">
              <a16:creationId xmlns:a16="http://schemas.microsoft.com/office/drawing/2014/main" id="{05ABDD75-934B-4246-9460-1455E9447B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188</xdr:row>
      <xdr:rowOff>0</xdr:rowOff>
    </xdr:from>
    <xdr:ext cx="190500" cy="142875"/>
    <xdr:pic>
      <xdr:nvPicPr>
        <xdr:cNvPr id="680" name="Picture 1" hidden="1">
          <a:extLst>
            <a:ext uri="{FF2B5EF4-FFF2-40B4-BE49-F238E27FC236}">
              <a16:creationId xmlns:a16="http://schemas.microsoft.com/office/drawing/2014/main" id="{365C1900-94B9-447F-9BCB-DA9B60B65D5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188</xdr:row>
      <xdr:rowOff>0</xdr:rowOff>
    </xdr:from>
    <xdr:ext cx="190500" cy="142875"/>
    <xdr:pic>
      <xdr:nvPicPr>
        <xdr:cNvPr id="681" name="Picture 1" hidden="1">
          <a:extLst>
            <a:ext uri="{FF2B5EF4-FFF2-40B4-BE49-F238E27FC236}">
              <a16:creationId xmlns:a16="http://schemas.microsoft.com/office/drawing/2014/main" id="{EF799DA2-D052-435B-AE78-73388279C3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188</xdr:row>
      <xdr:rowOff>0</xdr:rowOff>
    </xdr:from>
    <xdr:ext cx="190500" cy="142875"/>
    <xdr:pic>
      <xdr:nvPicPr>
        <xdr:cNvPr id="682" name="Picture 1" hidden="1">
          <a:extLst>
            <a:ext uri="{FF2B5EF4-FFF2-40B4-BE49-F238E27FC236}">
              <a16:creationId xmlns:a16="http://schemas.microsoft.com/office/drawing/2014/main" id="{49CF0B25-8345-4AD7-9C1D-729A1F39B0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188</xdr:row>
      <xdr:rowOff>0</xdr:rowOff>
    </xdr:from>
    <xdr:ext cx="190500" cy="142875"/>
    <xdr:pic>
      <xdr:nvPicPr>
        <xdr:cNvPr id="683" name="Picture 1" hidden="1">
          <a:extLst>
            <a:ext uri="{FF2B5EF4-FFF2-40B4-BE49-F238E27FC236}">
              <a16:creationId xmlns:a16="http://schemas.microsoft.com/office/drawing/2014/main" id="{111DBF6E-B883-4127-A683-57B6EC8D56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29241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84" name="Picture 1" hidden="1">
          <a:extLst>
            <a:ext uri="{FF2B5EF4-FFF2-40B4-BE49-F238E27FC236}">
              <a16:creationId xmlns:a16="http://schemas.microsoft.com/office/drawing/2014/main" id="{1DF57490-88EF-498B-B341-D25A9FEECA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85" name="Picture 1" hidden="1">
          <a:extLst>
            <a:ext uri="{FF2B5EF4-FFF2-40B4-BE49-F238E27FC236}">
              <a16:creationId xmlns:a16="http://schemas.microsoft.com/office/drawing/2014/main" id="{8DA468F3-6900-4438-B400-1E01F418CF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86" name="Picture 1" hidden="1">
          <a:extLst>
            <a:ext uri="{FF2B5EF4-FFF2-40B4-BE49-F238E27FC236}">
              <a16:creationId xmlns:a16="http://schemas.microsoft.com/office/drawing/2014/main" id="{1FD4F071-294C-420A-BC19-0F298FB7BE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87" name="Picture 1" hidden="1">
          <a:extLst>
            <a:ext uri="{FF2B5EF4-FFF2-40B4-BE49-F238E27FC236}">
              <a16:creationId xmlns:a16="http://schemas.microsoft.com/office/drawing/2014/main" id="{54E727BD-AA31-4A7E-A8E2-7BB196C2E5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88" name="Picture 1" hidden="1">
          <a:extLst>
            <a:ext uri="{FF2B5EF4-FFF2-40B4-BE49-F238E27FC236}">
              <a16:creationId xmlns:a16="http://schemas.microsoft.com/office/drawing/2014/main" id="{46362493-87E1-4033-9436-2A703EEC97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89" name="Picture 1" hidden="1">
          <a:extLst>
            <a:ext uri="{FF2B5EF4-FFF2-40B4-BE49-F238E27FC236}">
              <a16:creationId xmlns:a16="http://schemas.microsoft.com/office/drawing/2014/main" id="{2E12CD68-283F-4D0D-B080-876A8E58EC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90" name="Picture 1" hidden="1">
          <a:extLst>
            <a:ext uri="{FF2B5EF4-FFF2-40B4-BE49-F238E27FC236}">
              <a16:creationId xmlns:a16="http://schemas.microsoft.com/office/drawing/2014/main" id="{BEAB94CC-1D97-4333-BBAD-B3BAC74295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91" name="Picture 1" hidden="1">
          <a:extLst>
            <a:ext uri="{FF2B5EF4-FFF2-40B4-BE49-F238E27FC236}">
              <a16:creationId xmlns:a16="http://schemas.microsoft.com/office/drawing/2014/main" id="{222AB5CB-F89B-44B4-AC73-337A321E33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192</xdr:row>
      <xdr:rowOff>0</xdr:rowOff>
    </xdr:from>
    <xdr:ext cx="190500" cy="142875"/>
    <xdr:pic>
      <xdr:nvPicPr>
        <xdr:cNvPr id="692" name="Picture 1" hidden="1">
          <a:extLst>
            <a:ext uri="{FF2B5EF4-FFF2-40B4-BE49-F238E27FC236}">
              <a16:creationId xmlns:a16="http://schemas.microsoft.com/office/drawing/2014/main" id="{20FD5813-45A9-4AF8-8CBF-EDF2703391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192</xdr:row>
      <xdr:rowOff>0</xdr:rowOff>
    </xdr:from>
    <xdr:ext cx="190500" cy="142875"/>
    <xdr:pic>
      <xdr:nvPicPr>
        <xdr:cNvPr id="693" name="Picture 1" hidden="1">
          <a:extLst>
            <a:ext uri="{FF2B5EF4-FFF2-40B4-BE49-F238E27FC236}">
              <a16:creationId xmlns:a16="http://schemas.microsoft.com/office/drawing/2014/main" id="{526C917A-199C-4509-A370-AD2ACCDE482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192</xdr:row>
      <xdr:rowOff>0</xdr:rowOff>
    </xdr:from>
    <xdr:ext cx="190500" cy="142875"/>
    <xdr:pic>
      <xdr:nvPicPr>
        <xdr:cNvPr id="694" name="Picture 1" hidden="1">
          <a:extLst>
            <a:ext uri="{FF2B5EF4-FFF2-40B4-BE49-F238E27FC236}">
              <a16:creationId xmlns:a16="http://schemas.microsoft.com/office/drawing/2014/main" id="{7FCDA5C6-A273-4DBC-A025-343C6BC7CF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192</xdr:row>
      <xdr:rowOff>0</xdr:rowOff>
    </xdr:from>
    <xdr:ext cx="190500" cy="142875"/>
    <xdr:pic>
      <xdr:nvPicPr>
        <xdr:cNvPr id="695" name="Picture 1" hidden="1">
          <a:extLst>
            <a:ext uri="{FF2B5EF4-FFF2-40B4-BE49-F238E27FC236}">
              <a16:creationId xmlns:a16="http://schemas.microsoft.com/office/drawing/2014/main" id="{94A1FBFA-5939-4C19-8011-51E3BEAC98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96" name="Picture 1" hidden="1">
          <a:extLst>
            <a:ext uri="{FF2B5EF4-FFF2-40B4-BE49-F238E27FC236}">
              <a16:creationId xmlns:a16="http://schemas.microsoft.com/office/drawing/2014/main" id="{71D2AD2D-2A69-419D-BEF7-089AF7DA53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97" name="Picture 1" hidden="1">
          <a:extLst>
            <a:ext uri="{FF2B5EF4-FFF2-40B4-BE49-F238E27FC236}">
              <a16:creationId xmlns:a16="http://schemas.microsoft.com/office/drawing/2014/main" id="{C8AC5F1D-2545-4689-8C80-2AFA6535FA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98" name="Picture 1" hidden="1">
          <a:extLst>
            <a:ext uri="{FF2B5EF4-FFF2-40B4-BE49-F238E27FC236}">
              <a16:creationId xmlns:a16="http://schemas.microsoft.com/office/drawing/2014/main" id="{4CC1DF28-7406-4D99-855B-41E1B406C7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699" name="Picture 1" hidden="1">
          <a:extLst>
            <a:ext uri="{FF2B5EF4-FFF2-40B4-BE49-F238E27FC236}">
              <a16:creationId xmlns:a16="http://schemas.microsoft.com/office/drawing/2014/main" id="{8DBDD465-4855-4C88-883A-FA3D83982B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00" name="Picture 1" hidden="1">
          <a:extLst>
            <a:ext uri="{FF2B5EF4-FFF2-40B4-BE49-F238E27FC236}">
              <a16:creationId xmlns:a16="http://schemas.microsoft.com/office/drawing/2014/main" id="{6AF95C89-0C8B-4227-8CAC-4745D945A0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01" name="Picture 1" hidden="1">
          <a:extLst>
            <a:ext uri="{FF2B5EF4-FFF2-40B4-BE49-F238E27FC236}">
              <a16:creationId xmlns:a16="http://schemas.microsoft.com/office/drawing/2014/main" id="{D6F65273-E764-4961-B2AD-63756A0FC15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02" name="Picture 1" hidden="1">
          <a:extLst>
            <a:ext uri="{FF2B5EF4-FFF2-40B4-BE49-F238E27FC236}">
              <a16:creationId xmlns:a16="http://schemas.microsoft.com/office/drawing/2014/main" id="{D0EFE8C6-38D1-4AC9-8CBC-90148291BA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03" name="Picture 1" hidden="1">
          <a:extLst>
            <a:ext uri="{FF2B5EF4-FFF2-40B4-BE49-F238E27FC236}">
              <a16:creationId xmlns:a16="http://schemas.microsoft.com/office/drawing/2014/main" id="{B3506041-4DBA-4853-A224-94D75E4ABA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04" name="Picture 1" hidden="1">
          <a:extLst>
            <a:ext uri="{FF2B5EF4-FFF2-40B4-BE49-F238E27FC236}">
              <a16:creationId xmlns:a16="http://schemas.microsoft.com/office/drawing/2014/main" id="{423BFBB7-622D-494F-82E2-1393D1B452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05" name="Picture 1" hidden="1">
          <a:extLst>
            <a:ext uri="{FF2B5EF4-FFF2-40B4-BE49-F238E27FC236}">
              <a16:creationId xmlns:a16="http://schemas.microsoft.com/office/drawing/2014/main" id="{8316CEE0-8CCB-492D-B2E3-760329869D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06" name="Picture 1" hidden="1">
          <a:extLst>
            <a:ext uri="{FF2B5EF4-FFF2-40B4-BE49-F238E27FC236}">
              <a16:creationId xmlns:a16="http://schemas.microsoft.com/office/drawing/2014/main" id="{3D6CEE6E-19B0-42CB-80FE-5B22A3C6FE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07" name="Picture 1" hidden="1">
          <a:extLst>
            <a:ext uri="{FF2B5EF4-FFF2-40B4-BE49-F238E27FC236}">
              <a16:creationId xmlns:a16="http://schemas.microsoft.com/office/drawing/2014/main" id="{DFDA7832-25CA-41FC-AEEF-47CC55DFBA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193</xdr:row>
      <xdr:rowOff>0</xdr:rowOff>
    </xdr:from>
    <xdr:ext cx="190500" cy="142875"/>
    <xdr:pic>
      <xdr:nvPicPr>
        <xdr:cNvPr id="708" name="Picture 1" hidden="1">
          <a:extLst>
            <a:ext uri="{FF2B5EF4-FFF2-40B4-BE49-F238E27FC236}">
              <a16:creationId xmlns:a16="http://schemas.microsoft.com/office/drawing/2014/main" id="{8DE046DF-AF71-4D7F-9874-49AD67518E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193</xdr:row>
      <xdr:rowOff>0</xdr:rowOff>
    </xdr:from>
    <xdr:ext cx="190500" cy="142875"/>
    <xdr:pic>
      <xdr:nvPicPr>
        <xdr:cNvPr id="709" name="Picture 1" hidden="1">
          <a:extLst>
            <a:ext uri="{FF2B5EF4-FFF2-40B4-BE49-F238E27FC236}">
              <a16:creationId xmlns:a16="http://schemas.microsoft.com/office/drawing/2014/main" id="{07536AE9-086B-4038-BFF4-D732B2250F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193</xdr:row>
      <xdr:rowOff>0</xdr:rowOff>
    </xdr:from>
    <xdr:ext cx="190500" cy="142875"/>
    <xdr:pic>
      <xdr:nvPicPr>
        <xdr:cNvPr id="710" name="Picture 1" hidden="1">
          <a:extLst>
            <a:ext uri="{FF2B5EF4-FFF2-40B4-BE49-F238E27FC236}">
              <a16:creationId xmlns:a16="http://schemas.microsoft.com/office/drawing/2014/main" id="{CD48B9BB-30F0-4ADB-B6A7-9B828BE5C3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193</xdr:row>
      <xdr:rowOff>0</xdr:rowOff>
    </xdr:from>
    <xdr:ext cx="190500" cy="142875"/>
    <xdr:pic>
      <xdr:nvPicPr>
        <xdr:cNvPr id="711" name="Picture 1" hidden="1">
          <a:extLst>
            <a:ext uri="{FF2B5EF4-FFF2-40B4-BE49-F238E27FC236}">
              <a16:creationId xmlns:a16="http://schemas.microsoft.com/office/drawing/2014/main" id="{271554F5-EC5C-4847-A164-C3D3123B5B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12" name="Picture 1" hidden="1">
          <a:extLst>
            <a:ext uri="{FF2B5EF4-FFF2-40B4-BE49-F238E27FC236}">
              <a16:creationId xmlns:a16="http://schemas.microsoft.com/office/drawing/2014/main" id="{5CD0999E-2D72-46A4-9815-F039AF515DA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13" name="Picture 1" hidden="1">
          <a:extLst>
            <a:ext uri="{FF2B5EF4-FFF2-40B4-BE49-F238E27FC236}">
              <a16:creationId xmlns:a16="http://schemas.microsoft.com/office/drawing/2014/main" id="{45384747-A42F-4A1B-B3BA-DFFA421C12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14" name="Picture 1" hidden="1">
          <a:extLst>
            <a:ext uri="{FF2B5EF4-FFF2-40B4-BE49-F238E27FC236}">
              <a16:creationId xmlns:a16="http://schemas.microsoft.com/office/drawing/2014/main" id="{47ECAF00-E106-4C8A-8AC7-B4ECC620B15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15" name="Picture 1" hidden="1">
          <a:extLst>
            <a:ext uri="{FF2B5EF4-FFF2-40B4-BE49-F238E27FC236}">
              <a16:creationId xmlns:a16="http://schemas.microsoft.com/office/drawing/2014/main" id="{8E8EF25A-5B29-47B6-8375-4124C8914A8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16" name="Picture 1" hidden="1">
          <a:extLst>
            <a:ext uri="{FF2B5EF4-FFF2-40B4-BE49-F238E27FC236}">
              <a16:creationId xmlns:a16="http://schemas.microsoft.com/office/drawing/2014/main" id="{0A380B29-1973-4644-B3A8-772DE90E5A7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17" name="Picture 1" hidden="1">
          <a:extLst>
            <a:ext uri="{FF2B5EF4-FFF2-40B4-BE49-F238E27FC236}">
              <a16:creationId xmlns:a16="http://schemas.microsoft.com/office/drawing/2014/main" id="{47F5275D-34EE-45D3-8D34-BF99E5436E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18" name="Picture 1" hidden="1">
          <a:extLst>
            <a:ext uri="{FF2B5EF4-FFF2-40B4-BE49-F238E27FC236}">
              <a16:creationId xmlns:a16="http://schemas.microsoft.com/office/drawing/2014/main" id="{DEC00910-7B99-48B6-BDEA-BF41321120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19" name="Picture 1" hidden="1">
          <a:extLst>
            <a:ext uri="{FF2B5EF4-FFF2-40B4-BE49-F238E27FC236}">
              <a16:creationId xmlns:a16="http://schemas.microsoft.com/office/drawing/2014/main" id="{2D9A649C-4C3C-4CAF-97E2-14357FD8BD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20" name="Picture 1" hidden="1">
          <a:extLst>
            <a:ext uri="{FF2B5EF4-FFF2-40B4-BE49-F238E27FC236}">
              <a16:creationId xmlns:a16="http://schemas.microsoft.com/office/drawing/2014/main" id="{EDF26BB8-1BC7-4758-9DC6-D217DCB0C4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21" name="Picture 1" hidden="1">
          <a:extLst>
            <a:ext uri="{FF2B5EF4-FFF2-40B4-BE49-F238E27FC236}">
              <a16:creationId xmlns:a16="http://schemas.microsoft.com/office/drawing/2014/main" id="{37BCB13D-6CB3-474D-9500-FD3E4A8700E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22" name="Picture 1" hidden="1">
          <a:extLst>
            <a:ext uri="{FF2B5EF4-FFF2-40B4-BE49-F238E27FC236}">
              <a16:creationId xmlns:a16="http://schemas.microsoft.com/office/drawing/2014/main" id="{9AA98AF5-BEB7-4EFE-9A11-DB543993BF4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23" name="Picture 1" hidden="1">
          <a:extLst>
            <a:ext uri="{FF2B5EF4-FFF2-40B4-BE49-F238E27FC236}">
              <a16:creationId xmlns:a16="http://schemas.microsoft.com/office/drawing/2014/main" id="{ECADA29D-03F8-4289-9DE7-EEE1AC3461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193</xdr:row>
      <xdr:rowOff>0</xdr:rowOff>
    </xdr:from>
    <xdr:ext cx="190500" cy="142875"/>
    <xdr:pic>
      <xdr:nvPicPr>
        <xdr:cNvPr id="724" name="Picture 1" hidden="1">
          <a:extLst>
            <a:ext uri="{FF2B5EF4-FFF2-40B4-BE49-F238E27FC236}">
              <a16:creationId xmlns:a16="http://schemas.microsoft.com/office/drawing/2014/main" id="{82E6F76A-7164-4AED-94C2-E56D58B2D2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193</xdr:row>
      <xdr:rowOff>0</xdr:rowOff>
    </xdr:from>
    <xdr:ext cx="190500" cy="142875"/>
    <xdr:pic>
      <xdr:nvPicPr>
        <xdr:cNvPr id="725" name="Picture 1" hidden="1">
          <a:extLst>
            <a:ext uri="{FF2B5EF4-FFF2-40B4-BE49-F238E27FC236}">
              <a16:creationId xmlns:a16="http://schemas.microsoft.com/office/drawing/2014/main" id="{F5D15930-627F-4433-A587-8744FA7BFA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193</xdr:row>
      <xdr:rowOff>0</xdr:rowOff>
    </xdr:from>
    <xdr:ext cx="190500" cy="142875"/>
    <xdr:pic>
      <xdr:nvPicPr>
        <xdr:cNvPr id="726" name="Picture 1" hidden="1">
          <a:extLst>
            <a:ext uri="{FF2B5EF4-FFF2-40B4-BE49-F238E27FC236}">
              <a16:creationId xmlns:a16="http://schemas.microsoft.com/office/drawing/2014/main" id="{588DDB74-31A6-4730-B06E-2E945B2DFC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193</xdr:row>
      <xdr:rowOff>0</xdr:rowOff>
    </xdr:from>
    <xdr:ext cx="190500" cy="142875"/>
    <xdr:pic>
      <xdr:nvPicPr>
        <xdr:cNvPr id="727" name="Picture 1" hidden="1">
          <a:extLst>
            <a:ext uri="{FF2B5EF4-FFF2-40B4-BE49-F238E27FC236}">
              <a16:creationId xmlns:a16="http://schemas.microsoft.com/office/drawing/2014/main" id="{D4BF54B1-0B00-4DAF-9618-88C14C8FDC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28" name="Picture 1" hidden="1">
          <a:extLst>
            <a:ext uri="{FF2B5EF4-FFF2-40B4-BE49-F238E27FC236}">
              <a16:creationId xmlns:a16="http://schemas.microsoft.com/office/drawing/2014/main" id="{4496444E-0878-4EA5-86BF-60E915E123F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29" name="Picture 1" hidden="1">
          <a:extLst>
            <a:ext uri="{FF2B5EF4-FFF2-40B4-BE49-F238E27FC236}">
              <a16:creationId xmlns:a16="http://schemas.microsoft.com/office/drawing/2014/main" id="{F355C336-99DB-4C95-85E0-F49ED090E2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30" name="Picture 1" hidden="1">
          <a:extLst>
            <a:ext uri="{FF2B5EF4-FFF2-40B4-BE49-F238E27FC236}">
              <a16:creationId xmlns:a16="http://schemas.microsoft.com/office/drawing/2014/main" id="{D8A459C6-EC4D-41E8-8793-0934201769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193</xdr:row>
      <xdr:rowOff>0</xdr:rowOff>
    </xdr:from>
    <xdr:ext cx="190500" cy="142875"/>
    <xdr:pic>
      <xdr:nvPicPr>
        <xdr:cNvPr id="731" name="Picture 1" hidden="1">
          <a:extLst>
            <a:ext uri="{FF2B5EF4-FFF2-40B4-BE49-F238E27FC236}">
              <a16:creationId xmlns:a16="http://schemas.microsoft.com/office/drawing/2014/main" id="{8392556B-4D25-413F-A134-F3CC97E608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32" name="Picture 1" hidden="1">
          <a:extLst>
            <a:ext uri="{FF2B5EF4-FFF2-40B4-BE49-F238E27FC236}">
              <a16:creationId xmlns:a16="http://schemas.microsoft.com/office/drawing/2014/main" id="{CEC314A3-F3F7-4D9B-BD42-3B473127E0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33" name="Picture 1" hidden="1">
          <a:extLst>
            <a:ext uri="{FF2B5EF4-FFF2-40B4-BE49-F238E27FC236}">
              <a16:creationId xmlns:a16="http://schemas.microsoft.com/office/drawing/2014/main" id="{5ECC73AF-7BDF-4185-A218-9DF8A186B8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34" name="Picture 1" hidden="1">
          <a:extLst>
            <a:ext uri="{FF2B5EF4-FFF2-40B4-BE49-F238E27FC236}">
              <a16:creationId xmlns:a16="http://schemas.microsoft.com/office/drawing/2014/main" id="{ADBB4D9C-FEA0-4204-9CE6-87B939C2C0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35" name="Picture 1" hidden="1">
          <a:extLst>
            <a:ext uri="{FF2B5EF4-FFF2-40B4-BE49-F238E27FC236}">
              <a16:creationId xmlns:a16="http://schemas.microsoft.com/office/drawing/2014/main" id="{F20C2BC8-D0C1-4CB6-9054-9C695D9E68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36" name="Picture 1" hidden="1">
          <a:extLst>
            <a:ext uri="{FF2B5EF4-FFF2-40B4-BE49-F238E27FC236}">
              <a16:creationId xmlns:a16="http://schemas.microsoft.com/office/drawing/2014/main" id="{38EA7820-48CE-4C9F-B0D6-72F2158A2A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37" name="Picture 1" hidden="1">
          <a:extLst>
            <a:ext uri="{FF2B5EF4-FFF2-40B4-BE49-F238E27FC236}">
              <a16:creationId xmlns:a16="http://schemas.microsoft.com/office/drawing/2014/main" id="{C4F9CF19-EC13-48F6-BAFB-93BDFC51775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38" name="Picture 1" hidden="1">
          <a:extLst>
            <a:ext uri="{FF2B5EF4-FFF2-40B4-BE49-F238E27FC236}">
              <a16:creationId xmlns:a16="http://schemas.microsoft.com/office/drawing/2014/main" id="{1E3E3B7F-C765-4896-8E09-221EAC765B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39" name="Picture 1" hidden="1">
          <a:extLst>
            <a:ext uri="{FF2B5EF4-FFF2-40B4-BE49-F238E27FC236}">
              <a16:creationId xmlns:a16="http://schemas.microsoft.com/office/drawing/2014/main" id="{EAB0B608-3D5F-4BAB-AA9D-2F1DDB63E3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192</xdr:row>
      <xdr:rowOff>0</xdr:rowOff>
    </xdr:from>
    <xdr:ext cx="190500" cy="142875"/>
    <xdr:pic>
      <xdr:nvPicPr>
        <xdr:cNvPr id="740" name="Picture 1" hidden="1">
          <a:extLst>
            <a:ext uri="{FF2B5EF4-FFF2-40B4-BE49-F238E27FC236}">
              <a16:creationId xmlns:a16="http://schemas.microsoft.com/office/drawing/2014/main" id="{C75EA9BE-9BDB-44B3-9813-0D8F5759C5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192</xdr:row>
      <xdr:rowOff>0</xdr:rowOff>
    </xdr:from>
    <xdr:ext cx="190500" cy="142875"/>
    <xdr:pic>
      <xdr:nvPicPr>
        <xdr:cNvPr id="741" name="Picture 1" hidden="1">
          <a:extLst>
            <a:ext uri="{FF2B5EF4-FFF2-40B4-BE49-F238E27FC236}">
              <a16:creationId xmlns:a16="http://schemas.microsoft.com/office/drawing/2014/main" id="{EE2C6D0E-1A0B-495E-B3B4-FA1BD12FC51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192</xdr:row>
      <xdr:rowOff>0</xdr:rowOff>
    </xdr:from>
    <xdr:ext cx="190500" cy="142875"/>
    <xdr:pic>
      <xdr:nvPicPr>
        <xdr:cNvPr id="742" name="Picture 1" hidden="1">
          <a:extLst>
            <a:ext uri="{FF2B5EF4-FFF2-40B4-BE49-F238E27FC236}">
              <a16:creationId xmlns:a16="http://schemas.microsoft.com/office/drawing/2014/main" id="{66832B23-0332-47C8-B988-C2415D078A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192</xdr:row>
      <xdr:rowOff>0</xdr:rowOff>
    </xdr:from>
    <xdr:ext cx="190500" cy="142875"/>
    <xdr:pic>
      <xdr:nvPicPr>
        <xdr:cNvPr id="743" name="Picture 1" hidden="1">
          <a:extLst>
            <a:ext uri="{FF2B5EF4-FFF2-40B4-BE49-F238E27FC236}">
              <a16:creationId xmlns:a16="http://schemas.microsoft.com/office/drawing/2014/main" id="{39AB68B0-082B-4350-B3AD-A0EE915884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44" name="Picture 1" hidden="1">
          <a:extLst>
            <a:ext uri="{FF2B5EF4-FFF2-40B4-BE49-F238E27FC236}">
              <a16:creationId xmlns:a16="http://schemas.microsoft.com/office/drawing/2014/main" id="{0479CD97-9B4E-471A-9BA4-F44B1E4477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45" name="Picture 1" hidden="1">
          <a:extLst>
            <a:ext uri="{FF2B5EF4-FFF2-40B4-BE49-F238E27FC236}">
              <a16:creationId xmlns:a16="http://schemas.microsoft.com/office/drawing/2014/main" id="{97F2630C-8BE6-4BEF-97D0-FAD842D39E9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46" name="Picture 1" hidden="1">
          <a:extLst>
            <a:ext uri="{FF2B5EF4-FFF2-40B4-BE49-F238E27FC236}">
              <a16:creationId xmlns:a16="http://schemas.microsoft.com/office/drawing/2014/main" id="{29FAED2B-DB59-4A76-A12A-2B60E371F3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47" name="Picture 1" hidden="1">
          <a:extLst>
            <a:ext uri="{FF2B5EF4-FFF2-40B4-BE49-F238E27FC236}">
              <a16:creationId xmlns:a16="http://schemas.microsoft.com/office/drawing/2014/main" id="{D4A0C17A-C820-4487-B203-53BB2A0EEB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48" name="Picture 1" hidden="1">
          <a:extLst>
            <a:ext uri="{FF2B5EF4-FFF2-40B4-BE49-F238E27FC236}">
              <a16:creationId xmlns:a16="http://schemas.microsoft.com/office/drawing/2014/main" id="{09DBD0AD-AC00-400B-BB27-C2473436A3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49" name="Picture 1" hidden="1">
          <a:extLst>
            <a:ext uri="{FF2B5EF4-FFF2-40B4-BE49-F238E27FC236}">
              <a16:creationId xmlns:a16="http://schemas.microsoft.com/office/drawing/2014/main" id="{2260674F-E3B4-40AC-92DB-B11F717246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50" name="Picture 1" hidden="1">
          <a:extLst>
            <a:ext uri="{FF2B5EF4-FFF2-40B4-BE49-F238E27FC236}">
              <a16:creationId xmlns:a16="http://schemas.microsoft.com/office/drawing/2014/main" id="{0C84E9B6-988E-4CC2-9C29-6B0E292EFF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51" name="Picture 1" hidden="1">
          <a:extLst>
            <a:ext uri="{FF2B5EF4-FFF2-40B4-BE49-F238E27FC236}">
              <a16:creationId xmlns:a16="http://schemas.microsoft.com/office/drawing/2014/main" id="{4BD1D7AA-F4CD-460C-B37C-C1DF7E2D195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52" name="Picture 1" hidden="1">
          <a:extLst>
            <a:ext uri="{FF2B5EF4-FFF2-40B4-BE49-F238E27FC236}">
              <a16:creationId xmlns:a16="http://schemas.microsoft.com/office/drawing/2014/main" id="{923A653C-7A10-49E7-9C42-65EC389BD5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53" name="Picture 1" hidden="1">
          <a:extLst>
            <a:ext uri="{FF2B5EF4-FFF2-40B4-BE49-F238E27FC236}">
              <a16:creationId xmlns:a16="http://schemas.microsoft.com/office/drawing/2014/main" id="{9B7731E1-7CC3-4E09-B1F1-9B632C80CB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54" name="Picture 1" hidden="1">
          <a:extLst>
            <a:ext uri="{FF2B5EF4-FFF2-40B4-BE49-F238E27FC236}">
              <a16:creationId xmlns:a16="http://schemas.microsoft.com/office/drawing/2014/main" id="{7614CC9F-B9F5-40BE-A977-538A57405B2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55" name="Picture 1" hidden="1">
          <a:extLst>
            <a:ext uri="{FF2B5EF4-FFF2-40B4-BE49-F238E27FC236}">
              <a16:creationId xmlns:a16="http://schemas.microsoft.com/office/drawing/2014/main" id="{8C12C60F-AC5C-4674-8F23-920C2FBFEB0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192</xdr:row>
      <xdr:rowOff>0</xdr:rowOff>
    </xdr:from>
    <xdr:ext cx="190500" cy="142875"/>
    <xdr:pic>
      <xdr:nvPicPr>
        <xdr:cNvPr id="756" name="Picture 1" hidden="1">
          <a:extLst>
            <a:ext uri="{FF2B5EF4-FFF2-40B4-BE49-F238E27FC236}">
              <a16:creationId xmlns:a16="http://schemas.microsoft.com/office/drawing/2014/main" id="{E7A72199-E1B6-4B1D-BD6C-73C113070CF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192</xdr:row>
      <xdr:rowOff>0</xdr:rowOff>
    </xdr:from>
    <xdr:ext cx="190500" cy="142875"/>
    <xdr:pic>
      <xdr:nvPicPr>
        <xdr:cNvPr id="757" name="Picture 1" hidden="1">
          <a:extLst>
            <a:ext uri="{FF2B5EF4-FFF2-40B4-BE49-F238E27FC236}">
              <a16:creationId xmlns:a16="http://schemas.microsoft.com/office/drawing/2014/main" id="{2FDDC0C1-325C-46B0-A878-49C8D766FD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192</xdr:row>
      <xdr:rowOff>0</xdr:rowOff>
    </xdr:from>
    <xdr:ext cx="190500" cy="142875"/>
    <xdr:pic>
      <xdr:nvPicPr>
        <xdr:cNvPr id="758" name="Picture 1" hidden="1">
          <a:extLst>
            <a:ext uri="{FF2B5EF4-FFF2-40B4-BE49-F238E27FC236}">
              <a16:creationId xmlns:a16="http://schemas.microsoft.com/office/drawing/2014/main" id="{7DE837BA-D40C-4E66-8549-366F739F886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192</xdr:row>
      <xdr:rowOff>0</xdr:rowOff>
    </xdr:from>
    <xdr:ext cx="190500" cy="142875"/>
    <xdr:pic>
      <xdr:nvPicPr>
        <xdr:cNvPr id="759" name="Picture 1" hidden="1">
          <a:extLst>
            <a:ext uri="{FF2B5EF4-FFF2-40B4-BE49-F238E27FC236}">
              <a16:creationId xmlns:a16="http://schemas.microsoft.com/office/drawing/2014/main" id="{B4A88719-8985-4FF6-853A-7206D7995A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60" name="Picture 1" hidden="1">
          <a:extLst>
            <a:ext uri="{FF2B5EF4-FFF2-40B4-BE49-F238E27FC236}">
              <a16:creationId xmlns:a16="http://schemas.microsoft.com/office/drawing/2014/main" id="{EA1CF94D-91BC-4DEF-8B44-6E65F0E3CC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61" name="Picture 1" hidden="1">
          <a:extLst>
            <a:ext uri="{FF2B5EF4-FFF2-40B4-BE49-F238E27FC236}">
              <a16:creationId xmlns:a16="http://schemas.microsoft.com/office/drawing/2014/main" id="{96C9F91B-85B6-4FC6-BF1A-614510E809A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62" name="Picture 1" hidden="1">
          <a:extLst>
            <a:ext uri="{FF2B5EF4-FFF2-40B4-BE49-F238E27FC236}">
              <a16:creationId xmlns:a16="http://schemas.microsoft.com/office/drawing/2014/main" id="{C5708757-8BD9-4486-AE8C-76B2F91D4E8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192</xdr:row>
      <xdr:rowOff>0</xdr:rowOff>
    </xdr:from>
    <xdr:ext cx="190500" cy="142875"/>
    <xdr:pic>
      <xdr:nvPicPr>
        <xdr:cNvPr id="763" name="Picture 1" hidden="1">
          <a:extLst>
            <a:ext uri="{FF2B5EF4-FFF2-40B4-BE49-F238E27FC236}">
              <a16:creationId xmlns:a16="http://schemas.microsoft.com/office/drawing/2014/main" id="{F23097A8-3C42-498E-B281-B99C70324E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64" name="Picture 1" hidden="1">
          <a:extLst>
            <a:ext uri="{FF2B5EF4-FFF2-40B4-BE49-F238E27FC236}">
              <a16:creationId xmlns:a16="http://schemas.microsoft.com/office/drawing/2014/main" id="{E0099034-C77F-4157-A8B3-7D49E2A3D9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65" name="Picture 1" hidden="1">
          <a:extLst>
            <a:ext uri="{FF2B5EF4-FFF2-40B4-BE49-F238E27FC236}">
              <a16:creationId xmlns:a16="http://schemas.microsoft.com/office/drawing/2014/main" id="{BB321FA2-D7CC-45C5-96EA-469D174B9C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66" name="Picture 1" hidden="1">
          <a:extLst>
            <a:ext uri="{FF2B5EF4-FFF2-40B4-BE49-F238E27FC236}">
              <a16:creationId xmlns:a16="http://schemas.microsoft.com/office/drawing/2014/main" id="{AA1583D3-7C97-4FF1-AD5E-2688569D75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67" name="Picture 1" hidden="1">
          <a:extLst>
            <a:ext uri="{FF2B5EF4-FFF2-40B4-BE49-F238E27FC236}">
              <a16:creationId xmlns:a16="http://schemas.microsoft.com/office/drawing/2014/main" id="{BF3BEA43-CE1C-4367-8AB0-2C744310993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68" name="Picture 1" hidden="1">
          <a:extLst>
            <a:ext uri="{FF2B5EF4-FFF2-40B4-BE49-F238E27FC236}">
              <a16:creationId xmlns:a16="http://schemas.microsoft.com/office/drawing/2014/main" id="{4A883753-A712-47E6-9387-1B7AD7654E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69" name="Picture 1" hidden="1">
          <a:extLst>
            <a:ext uri="{FF2B5EF4-FFF2-40B4-BE49-F238E27FC236}">
              <a16:creationId xmlns:a16="http://schemas.microsoft.com/office/drawing/2014/main" id="{070BBA3B-B71A-41D2-9793-F3AA9CC86F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70" name="Picture 1" hidden="1">
          <a:extLst>
            <a:ext uri="{FF2B5EF4-FFF2-40B4-BE49-F238E27FC236}">
              <a16:creationId xmlns:a16="http://schemas.microsoft.com/office/drawing/2014/main" id="{A3326A9B-E85B-4774-A559-344A81896F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71" name="Picture 1" hidden="1">
          <a:extLst>
            <a:ext uri="{FF2B5EF4-FFF2-40B4-BE49-F238E27FC236}">
              <a16:creationId xmlns:a16="http://schemas.microsoft.com/office/drawing/2014/main" id="{8F92575C-5542-4B50-92CF-117229E402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201</xdr:row>
      <xdr:rowOff>0</xdr:rowOff>
    </xdr:from>
    <xdr:ext cx="190500" cy="142875"/>
    <xdr:pic>
      <xdr:nvPicPr>
        <xdr:cNvPr id="772" name="Picture 1" hidden="1">
          <a:extLst>
            <a:ext uri="{FF2B5EF4-FFF2-40B4-BE49-F238E27FC236}">
              <a16:creationId xmlns:a16="http://schemas.microsoft.com/office/drawing/2014/main" id="{8D89970B-181E-48D3-8753-822F57A4F2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201</xdr:row>
      <xdr:rowOff>0</xdr:rowOff>
    </xdr:from>
    <xdr:ext cx="190500" cy="142875"/>
    <xdr:pic>
      <xdr:nvPicPr>
        <xdr:cNvPr id="773" name="Picture 1" hidden="1">
          <a:extLst>
            <a:ext uri="{FF2B5EF4-FFF2-40B4-BE49-F238E27FC236}">
              <a16:creationId xmlns:a16="http://schemas.microsoft.com/office/drawing/2014/main" id="{4BF6BA5B-A3AC-471B-82EB-10A08260A3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201</xdr:row>
      <xdr:rowOff>0</xdr:rowOff>
    </xdr:from>
    <xdr:ext cx="190500" cy="142875"/>
    <xdr:pic>
      <xdr:nvPicPr>
        <xdr:cNvPr id="774" name="Picture 1" hidden="1">
          <a:extLst>
            <a:ext uri="{FF2B5EF4-FFF2-40B4-BE49-F238E27FC236}">
              <a16:creationId xmlns:a16="http://schemas.microsoft.com/office/drawing/2014/main" id="{92A727C2-7B8E-401A-843E-2AEB92F882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201</xdr:row>
      <xdr:rowOff>0</xdr:rowOff>
    </xdr:from>
    <xdr:ext cx="190500" cy="142875"/>
    <xdr:pic>
      <xdr:nvPicPr>
        <xdr:cNvPr id="775" name="Picture 1" hidden="1">
          <a:extLst>
            <a:ext uri="{FF2B5EF4-FFF2-40B4-BE49-F238E27FC236}">
              <a16:creationId xmlns:a16="http://schemas.microsoft.com/office/drawing/2014/main" id="{7748A2FA-6CD6-413F-9A0F-A10747FFE6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76" name="Picture 1" hidden="1">
          <a:extLst>
            <a:ext uri="{FF2B5EF4-FFF2-40B4-BE49-F238E27FC236}">
              <a16:creationId xmlns:a16="http://schemas.microsoft.com/office/drawing/2014/main" id="{6EF44F2C-C44D-4228-96F3-B6D0295116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77" name="Picture 1" hidden="1">
          <a:extLst>
            <a:ext uri="{FF2B5EF4-FFF2-40B4-BE49-F238E27FC236}">
              <a16:creationId xmlns:a16="http://schemas.microsoft.com/office/drawing/2014/main" id="{DAD64280-D3F2-41CF-8890-3D677A04E3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78" name="Picture 1" hidden="1">
          <a:extLst>
            <a:ext uri="{FF2B5EF4-FFF2-40B4-BE49-F238E27FC236}">
              <a16:creationId xmlns:a16="http://schemas.microsoft.com/office/drawing/2014/main" id="{2095DB0F-C2A6-4BF3-8F12-287D1ED797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79" name="Picture 1" hidden="1">
          <a:extLst>
            <a:ext uri="{FF2B5EF4-FFF2-40B4-BE49-F238E27FC236}">
              <a16:creationId xmlns:a16="http://schemas.microsoft.com/office/drawing/2014/main" id="{84A16F63-4167-44A6-AEF6-7D4574298A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80" name="Picture 1" hidden="1">
          <a:extLst>
            <a:ext uri="{FF2B5EF4-FFF2-40B4-BE49-F238E27FC236}">
              <a16:creationId xmlns:a16="http://schemas.microsoft.com/office/drawing/2014/main" id="{30880360-877F-411C-896B-E02ABAF33F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81" name="Picture 1" hidden="1">
          <a:extLst>
            <a:ext uri="{FF2B5EF4-FFF2-40B4-BE49-F238E27FC236}">
              <a16:creationId xmlns:a16="http://schemas.microsoft.com/office/drawing/2014/main" id="{52F612E9-40B9-49B1-80BB-F59CF0D130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82" name="Picture 1" hidden="1">
          <a:extLst>
            <a:ext uri="{FF2B5EF4-FFF2-40B4-BE49-F238E27FC236}">
              <a16:creationId xmlns:a16="http://schemas.microsoft.com/office/drawing/2014/main" id="{49381A0F-2C3E-4B06-8A39-28CFC1B8DD7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83" name="Picture 1" hidden="1">
          <a:extLst>
            <a:ext uri="{FF2B5EF4-FFF2-40B4-BE49-F238E27FC236}">
              <a16:creationId xmlns:a16="http://schemas.microsoft.com/office/drawing/2014/main" id="{23E15589-CA1A-4722-92CB-A210008D28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84" name="Picture 1" hidden="1">
          <a:extLst>
            <a:ext uri="{FF2B5EF4-FFF2-40B4-BE49-F238E27FC236}">
              <a16:creationId xmlns:a16="http://schemas.microsoft.com/office/drawing/2014/main" id="{5179C25D-14A4-4B2E-B08A-6861AB43E7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85" name="Picture 1" hidden="1">
          <a:extLst>
            <a:ext uri="{FF2B5EF4-FFF2-40B4-BE49-F238E27FC236}">
              <a16:creationId xmlns:a16="http://schemas.microsoft.com/office/drawing/2014/main" id="{D4741928-3522-4E91-A2A8-F691C35455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86" name="Picture 1" hidden="1">
          <a:extLst>
            <a:ext uri="{FF2B5EF4-FFF2-40B4-BE49-F238E27FC236}">
              <a16:creationId xmlns:a16="http://schemas.microsoft.com/office/drawing/2014/main" id="{750C6A28-EB70-41C3-867F-6C4CF2F810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87" name="Picture 1" hidden="1">
          <a:extLst>
            <a:ext uri="{FF2B5EF4-FFF2-40B4-BE49-F238E27FC236}">
              <a16:creationId xmlns:a16="http://schemas.microsoft.com/office/drawing/2014/main" id="{3010D2A0-42F4-4422-9BFE-948A5ECBFE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202</xdr:row>
      <xdr:rowOff>0</xdr:rowOff>
    </xdr:from>
    <xdr:ext cx="190500" cy="142875"/>
    <xdr:pic>
      <xdr:nvPicPr>
        <xdr:cNvPr id="788" name="Picture 1" hidden="1">
          <a:extLst>
            <a:ext uri="{FF2B5EF4-FFF2-40B4-BE49-F238E27FC236}">
              <a16:creationId xmlns:a16="http://schemas.microsoft.com/office/drawing/2014/main" id="{7A49C557-5038-4DBB-8F5F-188E739F85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202</xdr:row>
      <xdr:rowOff>0</xdr:rowOff>
    </xdr:from>
    <xdr:ext cx="190500" cy="142875"/>
    <xdr:pic>
      <xdr:nvPicPr>
        <xdr:cNvPr id="789" name="Picture 1" hidden="1">
          <a:extLst>
            <a:ext uri="{FF2B5EF4-FFF2-40B4-BE49-F238E27FC236}">
              <a16:creationId xmlns:a16="http://schemas.microsoft.com/office/drawing/2014/main" id="{E53861C9-F1FB-4B1B-8197-E9B02D2F3F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202</xdr:row>
      <xdr:rowOff>0</xdr:rowOff>
    </xdr:from>
    <xdr:ext cx="190500" cy="142875"/>
    <xdr:pic>
      <xdr:nvPicPr>
        <xdr:cNvPr id="790" name="Picture 1" hidden="1">
          <a:extLst>
            <a:ext uri="{FF2B5EF4-FFF2-40B4-BE49-F238E27FC236}">
              <a16:creationId xmlns:a16="http://schemas.microsoft.com/office/drawing/2014/main" id="{7B704727-BD54-4E6A-9226-2828ABCD2B8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202</xdr:row>
      <xdr:rowOff>0</xdr:rowOff>
    </xdr:from>
    <xdr:ext cx="190500" cy="142875"/>
    <xdr:pic>
      <xdr:nvPicPr>
        <xdr:cNvPr id="791" name="Picture 1" hidden="1">
          <a:extLst>
            <a:ext uri="{FF2B5EF4-FFF2-40B4-BE49-F238E27FC236}">
              <a16:creationId xmlns:a16="http://schemas.microsoft.com/office/drawing/2014/main" id="{F98E2117-55B4-40F5-9639-9C90A4FD4F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92" name="Picture 1" hidden="1">
          <a:extLst>
            <a:ext uri="{FF2B5EF4-FFF2-40B4-BE49-F238E27FC236}">
              <a16:creationId xmlns:a16="http://schemas.microsoft.com/office/drawing/2014/main" id="{14E1655F-9284-4926-935C-331E34EEC3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93" name="Picture 1" hidden="1">
          <a:extLst>
            <a:ext uri="{FF2B5EF4-FFF2-40B4-BE49-F238E27FC236}">
              <a16:creationId xmlns:a16="http://schemas.microsoft.com/office/drawing/2014/main" id="{58AEDD03-0EEF-4677-A991-61B906AC73A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94" name="Picture 1" hidden="1">
          <a:extLst>
            <a:ext uri="{FF2B5EF4-FFF2-40B4-BE49-F238E27FC236}">
              <a16:creationId xmlns:a16="http://schemas.microsoft.com/office/drawing/2014/main" id="{AE80170C-8DA0-4A5C-A807-42AB110B86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202</xdr:row>
      <xdr:rowOff>0</xdr:rowOff>
    </xdr:from>
    <xdr:ext cx="190500" cy="142875"/>
    <xdr:pic>
      <xdr:nvPicPr>
        <xdr:cNvPr id="795" name="Picture 1" hidden="1">
          <a:extLst>
            <a:ext uri="{FF2B5EF4-FFF2-40B4-BE49-F238E27FC236}">
              <a16:creationId xmlns:a16="http://schemas.microsoft.com/office/drawing/2014/main" id="{EEF31040-4795-409D-A4BC-FC31C8C6476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96" name="Picture 1" hidden="1">
          <a:extLst>
            <a:ext uri="{FF2B5EF4-FFF2-40B4-BE49-F238E27FC236}">
              <a16:creationId xmlns:a16="http://schemas.microsoft.com/office/drawing/2014/main" id="{6870A829-7AB6-4205-AD5C-CD90CDA3D9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97" name="Picture 1" hidden="1">
          <a:extLst>
            <a:ext uri="{FF2B5EF4-FFF2-40B4-BE49-F238E27FC236}">
              <a16:creationId xmlns:a16="http://schemas.microsoft.com/office/drawing/2014/main" id="{2CEB760A-D84E-41B1-BC6C-6B7A6F4BD5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98" name="Picture 1" hidden="1">
          <a:extLst>
            <a:ext uri="{FF2B5EF4-FFF2-40B4-BE49-F238E27FC236}">
              <a16:creationId xmlns:a16="http://schemas.microsoft.com/office/drawing/2014/main" id="{6D6EFED4-184F-4FD5-AE1B-FD584BE778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799" name="Picture 1" hidden="1">
          <a:extLst>
            <a:ext uri="{FF2B5EF4-FFF2-40B4-BE49-F238E27FC236}">
              <a16:creationId xmlns:a16="http://schemas.microsoft.com/office/drawing/2014/main" id="{332AEDDB-E11A-4A4C-9E4C-4171DDFEFF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800" name="Picture 1" hidden="1">
          <a:extLst>
            <a:ext uri="{FF2B5EF4-FFF2-40B4-BE49-F238E27FC236}">
              <a16:creationId xmlns:a16="http://schemas.microsoft.com/office/drawing/2014/main" id="{030A536A-6E1D-4256-8730-9A8C79FE11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801" name="Picture 1" hidden="1">
          <a:extLst>
            <a:ext uri="{FF2B5EF4-FFF2-40B4-BE49-F238E27FC236}">
              <a16:creationId xmlns:a16="http://schemas.microsoft.com/office/drawing/2014/main" id="{D2F85496-5262-4958-A503-D0AF57A964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802" name="Picture 1" hidden="1">
          <a:extLst>
            <a:ext uri="{FF2B5EF4-FFF2-40B4-BE49-F238E27FC236}">
              <a16:creationId xmlns:a16="http://schemas.microsoft.com/office/drawing/2014/main" id="{B44E4250-4E4C-4E1F-9D70-C021963E3E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803" name="Picture 1" hidden="1">
          <a:extLst>
            <a:ext uri="{FF2B5EF4-FFF2-40B4-BE49-F238E27FC236}">
              <a16:creationId xmlns:a16="http://schemas.microsoft.com/office/drawing/2014/main" id="{1793F6F4-6151-4759-9AE7-5411B7A3D6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201</xdr:row>
      <xdr:rowOff>0</xdr:rowOff>
    </xdr:from>
    <xdr:ext cx="190500" cy="142875"/>
    <xdr:pic>
      <xdr:nvPicPr>
        <xdr:cNvPr id="804" name="Picture 1" hidden="1">
          <a:extLst>
            <a:ext uri="{FF2B5EF4-FFF2-40B4-BE49-F238E27FC236}">
              <a16:creationId xmlns:a16="http://schemas.microsoft.com/office/drawing/2014/main" id="{EF77E28C-D083-4C18-9CCD-FCDAC6472F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201</xdr:row>
      <xdr:rowOff>0</xdr:rowOff>
    </xdr:from>
    <xdr:ext cx="190500" cy="142875"/>
    <xdr:pic>
      <xdr:nvPicPr>
        <xdr:cNvPr id="805" name="Picture 1" hidden="1">
          <a:extLst>
            <a:ext uri="{FF2B5EF4-FFF2-40B4-BE49-F238E27FC236}">
              <a16:creationId xmlns:a16="http://schemas.microsoft.com/office/drawing/2014/main" id="{9F21C85A-5225-42A0-A189-F51F907FFA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201</xdr:row>
      <xdr:rowOff>0</xdr:rowOff>
    </xdr:from>
    <xdr:ext cx="190500" cy="142875"/>
    <xdr:pic>
      <xdr:nvPicPr>
        <xdr:cNvPr id="806" name="Picture 1" hidden="1">
          <a:extLst>
            <a:ext uri="{FF2B5EF4-FFF2-40B4-BE49-F238E27FC236}">
              <a16:creationId xmlns:a16="http://schemas.microsoft.com/office/drawing/2014/main" id="{40D6C951-DF6C-4799-A32F-B039492EAA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201</xdr:row>
      <xdr:rowOff>0</xdr:rowOff>
    </xdr:from>
    <xdr:ext cx="190500" cy="142875"/>
    <xdr:pic>
      <xdr:nvPicPr>
        <xdr:cNvPr id="807" name="Picture 1" hidden="1">
          <a:extLst>
            <a:ext uri="{FF2B5EF4-FFF2-40B4-BE49-F238E27FC236}">
              <a16:creationId xmlns:a16="http://schemas.microsoft.com/office/drawing/2014/main" id="{5C72605D-CDAA-403B-B1D2-528B58AF472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808" name="Picture 1" hidden="1">
          <a:extLst>
            <a:ext uri="{FF2B5EF4-FFF2-40B4-BE49-F238E27FC236}">
              <a16:creationId xmlns:a16="http://schemas.microsoft.com/office/drawing/2014/main" id="{F0941530-3849-4869-86FD-5F51A12ECF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809" name="Picture 1" hidden="1">
          <a:extLst>
            <a:ext uri="{FF2B5EF4-FFF2-40B4-BE49-F238E27FC236}">
              <a16:creationId xmlns:a16="http://schemas.microsoft.com/office/drawing/2014/main" id="{93B5B947-5357-4DA5-B623-A1C783E40FE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810" name="Picture 1" hidden="1">
          <a:extLst>
            <a:ext uri="{FF2B5EF4-FFF2-40B4-BE49-F238E27FC236}">
              <a16:creationId xmlns:a16="http://schemas.microsoft.com/office/drawing/2014/main" id="{42366E1C-7F49-48EF-A919-1E78AF3255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201</xdr:row>
      <xdr:rowOff>0</xdr:rowOff>
    </xdr:from>
    <xdr:ext cx="190500" cy="142875"/>
    <xdr:pic>
      <xdr:nvPicPr>
        <xdr:cNvPr id="811" name="Picture 1" hidden="1">
          <a:extLst>
            <a:ext uri="{FF2B5EF4-FFF2-40B4-BE49-F238E27FC236}">
              <a16:creationId xmlns:a16="http://schemas.microsoft.com/office/drawing/2014/main" id="{CF3CC113-58CD-4C15-9ECD-E54D4D45BD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12" name="Picture 1" hidden="1">
          <a:extLst>
            <a:ext uri="{FF2B5EF4-FFF2-40B4-BE49-F238E27FC236}">
              <a16:creationId xmlns:a16="http://schemas.microsoft.com/office/drawing/2014/main" id="{88762363-B4CB-461F-A7FE-1A8A39C5EB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13" name="Picture 1" hidden="1">
          <a:extLst>
            <a:ext uri="{FF2B5EF4-FFF2-40B4-BE49-F238E27FC236}">
              <a16:creationId xmlns:a16="http://schemas.microsoft.com/office/drawing/2014/main" id="{DDAEF01C-810A-44B2-BB4E-686BC7CCAE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14" name="Picture 1" hidden="1">
          <a:extLst>
            <a:ext uri="{FF2B5EF4-FFF2-40B4-BE49-F238E27FC236}">
              <a16:creationId xmlns:a16="http://schemas.microsoft.com/office/drawing/2014/main" id="{E1ABB618-CD05-44C7-8BD1-AAAB4F9FEA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15" name="Picture 1" hidden="1">
          <a:extLst>
            <a:ext uri="{FF2B5EF4-FFF2-40B4-BE49-F238E27FC236}">
              <a16:creationId xmlns:a16="http://schemas.microsoft.com/office/drawing/2014/main" id="{FE207875-830E-4AA9-9A72-B44EC7A715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16" name="Picture 1" hidden="1">
          <a:extLst>
            <a:ext uri="{FF2B5EF4-FFF2-40B4-BE49-F238E27FC236}">
              <a16:creationId xmlns:a16="http://schemas.microsoft.com/office/drawing/2014/main" id="{3CAB743C-3F2D-4C53-881E-8071D9EF798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17" name="Picture 1" hidden="1">
          <a:extLst>
            <a:ext uri="{FF2B5EF4-FFF2-40B4-BE49-F238E27FC236}">
              <a16:creationId xmlns:a16="http://schemas.microsoft.com/office/drawing/2014/main" id="{CFA9A94B-2198-46A7-8EA6-2216F887818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18" name="Picture 1" hidden="1">
          <a:extLst>
            <a:ext uri="{FF2B5EF4-FFF2-40B4-BE49-F238E27FC236}">
              <a16:creationId xmlns:a16="http://schemas.microsoft.com/office/drawing/2014/main" id="{1F08D83E-7840-41DF-8683-F6E3431D79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19" name="Picture 1" hidden="1">
          <a:extLst>
            <a:ext uri="{FF2B5EF4-FFF2-40B4-BE49-F238E27FC236}">
              <a16:creationId xmlns:a16="http://schemas.microsoft.com/office/drawing/2014/main" id="{F8017427-58A8-4E1A-8737-9E5078F8D6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20" name="Picture 1" hidden="1">
          <a:extLst>
            <a:ext uri="{FF2B5EF4-FFF2-40B4-BE49-F238E27FC236}">
              <a16:creationId xmlns:a16="http://schemas.microsoft.com/office/drawing/2014/main" id="{2FDE63B8-379D-4DCC-B9CF-D829B11943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21" name="Picture 1" hidden="1">
          <a:extLst>
            <a:ext uri="{FF2B5EF4-FFF2-40B4-BE49-F238E27FC236}">
              <a16:creationId xmlns:a16="http://schemas.microsoft.com/office/drawing/2014/main" id="{C76C436A-0001-45B7-A525-C8BE61BBB2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22" name="Picture 1" hidden="1">
          <a:extLst>
            <a:ext uri="{FF2B5EF4-FFF2-40B4-BE49-F238E27FC236}">
              <a16:creationId xmlns:a16="http://schemas.microsoft.com/office/drawing/2014/main" id="{EBDF8343-DE1A-47EF-8089-01A5D2F557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23" name="Picture 1" hidden="1">
          <a:extLst>
            <a:ext uri="{FF2B5EF4-FFF2-40B4-BE49-F238E27FC236}">
              <a16:creationId xmlns:a16="http://schemas.microsoft.com/office/drawing/2014/main" id="{35C27D1A-544D-4081-AA1C-B7F3CE2751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24" name="Picture 1" hidden="1">
          <a:extLst>
            <a:ext uri="{FF2B5EF4-FFF2-40B4-BE49-F238E27FC236}">
              <a16:creationId xmlns:a16="http://schemas.microsoft.com/office/drawing/2014/main" id="{003197F2-A2A1-4A30-8860-77C2E90D3D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25" name="Picture 1" hidden="1">
          <a:extLst>
            <a:ext uri="{FF2B5EF4-FFF2-40B4-BE49-F238E27FC236}">
              <a16:creationId xmlns:a16="http://schemas.microsoft.com/office/drawing/2014/main" id="{9A78EF64-89CB-4F70-8CC0-D4F18A0AD4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26" name="Picture 1" hidden="1">
          <a:extLst>
            <a:ext uri="{FF2B5EF4-FFF2-40B4-BE49-F238E27FC236}">
              <a16:creationId xmlns:a16="http://schemas.microsoft.com/office/drawing/2014/main" id="{258912F2-26AC-43B7-8484-CFB3802D15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27" name="Picture 1" hidden="1">
          <a:extLst>
            <a:ext uri="{FF2B5EF4-FFF2-40B4-BE49-F238E27FC236}">
              <a16:creationId xmlns:a16="http://schemas.microsoft.com/office/drawing/2014/main" id="{8C4FF465-1C07-4483-BFF8-1E61D986D81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28" name="Picture 1" hidden="1">
          <a:extLst>
            <a:ext uri="{FF2B5EF4-FFF2-40B4-BE49-F238E27FC236}">
              <a16:creationId xmlns:a16="http://schemas.microsoft.com/office/drawing/2014/main" id="{C45D5023-3B92-4664-89F2-0EEC184DCE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29" name="Picture 1" hidden="1">
          <a:extLst>
            <a:ext uri="{FF2B5EF4-FFF2-40B4-BE49-F238E27FC236}">
              <a16:creationId xmlns:a16="http://schemas.microsoft.com/office/drawing/2014/main" id="{CA7F6211-F11C-4A91-BC35-B0B56DAC57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30" name="Picture 1" hidden="1">
          <a:extLst>
            <a:ext uri="{FF2B5EF4-FFF2-40B4-BE49-F238E27FC236}">
              <a16:creationId xmlns:a16="http://schemas.microsoft.com/office/drawing/2014/main" id="{E38660C2-10D0-42F5-8999-0E6697FA56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31" name="Picture 1" hidden="1">
          <a:extLst>
            <a:ext uri="{FF2B5EF4-FFF2-40B4-BE49-F238E27FC236}">
              <a16:creationId xmlns:a16="http://schemas.microsoft.com/office/drawing/2014/main" id="{7129BB0D-DB91-4E05-87B7-621D68117B7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32" name="Picture 1" hidden="1">
          <a:extLst>
            <a:ext uri="{FF2B5EF4-FFF2-40B4-BE49-F238E27FC236}">
              <a16:creationId xmlns:a16="http://schemas.microsoft.com/office/drawing/2014/main" id="{AE255E66-FB97-4DFA-8A9F-8511C8A5CA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33" name="Picture 1" hidden="1">
          <a:extLst>
            <a:ext uri="{FF2B5EF4-FFF2-40B4-BE49-F238E27FC236}">
              <a16:creationId xmlns:a16="http://schemas.microsoft.com/office/drawing/2014/main" id="{847EB939-42B1-4B58-8019-48192FACCA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34" name="Picture 1" hidden="1">
          <a:extLst>
            <a:ext uri="{FF2B5EF4-FFF2-40B4-BE49-F238E27FC236}">
              <a16:creationId xmlns:a16="http://schemas.microsoft.com/office/drawing/2014/main" id="{1494BD8B-E3FE-477E-865F-C28ECB14B92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35" name="Picture 1" hidden="1">
          <a:extLst>
            <a:ext uri="{FF2B5EF4-FFF2-40B4-BE49-F238E27FC236}">
              <a16:creationId xmlns:a16="http://schemas.microsoft.com/office/drawing/2014/main" id="{0E8F1B66-57B9-43D5-AB43-8B81984303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36" name="Picture 1" hidden="1">
          <a:extLst>
            <a:ext uri="{FF2B5EF4-FFF2-40B4-BE49-F238E27FC236}">
              <a16:creationId xmlns:a16="http://schemas.microsoft.com/office/drawing/2014/main" id="{DFAA4363-98D4-4542-B756-B1FC2A3F842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37" name="Picture 1" hidden="1">
          <a:extLst>
            <a:ext uri="{FF2B5EF4-FFF2-40B4-BE49-F238E27FC236}">
              <a16:creationId xmlns:a16="http://schemas.microsoft.com/office/drawing/2014/main" id="{E2C295F0-8383-43D1-8E76-F1D271BFA9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38" name="Picture 1" hidden="1">
          <a:extLst>
            <a:ext uri="{FF2B5EF4-FFF2-40B4-BE49-F238E27FC236}">
              <a16:creationId xmlns:a16="http://schemas.microsoft.com/office/drawing/2014/main" id="{53C9E8C0-3DA1-41C7-BE4D-43C91F8ED2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39" name="Picture 1" hidden="1">
          <a:extLst>
            <a:ext uri="{FF2B5EF4-FFF2-40B4-BE49-F238E27FC236}">
              <a16:creationId xmlns:a16="http://schemas.microsoft.com/office/drawing/2014/main" id="{57E1F464-A59F-4A93-A058-72A391B173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40" name="Picture 1" hidden="1">
          <a:extLst>
            <a:ext uri="{FF2B5EF4-FFF2-40B4-BE49-F238E27FC236}">
              <a16:creationId xmlns:a16="http://schemas.microsoft.com/office/drawing/2014/main" id="{7A23F4DE-139F-4450-91DE-096B326CE7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41" name="Picture 1" hidden="1">
          <a:extLst>
            <a:ext uri="{FF2B5EF4-FFF2-40B4-BE49-F238E27FC236}">
              <a16:creationId xmlns:a16="http://schemas.microsoft.com/office/drawing/2014/main" id="{E84F9136-C9D2-4886-AFC6-5DB7AA6D03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42" name="Picture 1" hidden="1">
          <a:extLst>
            <a:ext uri="{FF2B5EF4-FFF2-40B4-BE49-F238E27FC236}">
              <a16:creationId xmlns:a16="http://schemas.microsoft.com/office/drawing/2014/main" id="{779F9129-495E-42FA-B3DF-87EB2C3F5A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43" name="Picture 1" hidden="1">
          <a:extLst>
            <a:ext uri="{FF2B5EF4-FFF2-40B4-BE49-F238E27FC236}">
              <a16:creationId xmlns:a16="http://schemas.microsoft.com/office/drawing/2014/main" id="{EDF86666-518E-45DA-B20B-EEF6AEBAC6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44" name="Picture 1" hidden="1">
          <a:extLst>
            <a:ext uri="{FF2B5EF4-FFF2-40B4-BE49-F238E27FC236}">
              <a16:creationId xmlns:a16="http://schemas.microsoft.com/office/drawing/2014/main" id="{A3148809-2E11-45A1-8440-811865F4EAF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45" name="Picture 1" hidden="1">
          <a:extLst>
            <a:ext uri="{FF2B5EF4-FFF2-40B4-BE49-F238E27FC236}">
              <a16:creationId xmlns:a16="http://schemas.microsoft.com/office/drawing/2014/main" id="{5C18508C-B252-419A-B94E-7A64A8807F1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46" name="Picture 1" hidden="1">
          <a:extLst>
            <a:ext uri="{FF2B5EF4-FFF2-40B4-BE49-F238E27FC236}">
              <a16:creationId xmlns:a16="http://schemas.microsoft.com/office/drawing/2014/main" id="{7EA48DD3-4417-48C8-9BA1-9A7CBE9EF52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47" name="Picture 1" hidden="1">
          <a:extLst>
            <a:ext uri="{FF2B5EF4-FFF2-40B4-BE49-F238E27FC236}">
              <a16:creationId xmlns:a16="http://schemas.microsoft.com/office/drawing/2014/main" id="{326E9C0F-D807-4A65-A056-405C4654D9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48" name="Picture 1" hidden="1">
          <a:extLst>
            <a:ext uri="{FF2B5EF4-FFF2-40B4-BE49-F238E27FC236}">
              <a16:creationId xmlns:a16="http://schemas.microsoft.com/office/drawing/2014/main" id="{3A4B5534-7B1E-461E-BDC2-16E765C094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49" name="Picture 1" hidden="1">
          <a:extLst>
            <a:ext uri="{FF2B5EF4-FFF2-40B4-BE49-F238E27FC236}">
              <a16:creationId xmlns:a16="http://schemas.microsoft.com/office/drawing/2014/main" id="{4EA40343-2CBB-4E21-B900-6478F65514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50" name="Picture 1" hidden="1">
          <a:extLst>
            <a:ext uri="{FF2B5EF4-FFF2-40B4-BE49-F238E27FC236}">
              <a16:creationId xmlns:a16="http://schemas.microsoft.com/office/drawing/2014/main" id="{4BCB85D4-7CED-42E0-A9C1-94B3CC24A2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51" name="Picture 1" hidden="1">
          <a:extLst>
            <a:ext uri="{FF2B5EF4-FFF2-40B4-BE49-F238E27FC236}">
              <a16:creationId xmlns:a16="http://schemas.microsoft.com/office/drawing/2014/main" id="{DEE371AE-6A3C-428C-8B5C-FB8BBB4E9D6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52" name="Picture 1" hidden="1">
          <a:extLst>
            <a:ext uri="{FF2B5EF4-FFF2-40B4-BE49-F238E27FC236}">
              <a16:creationId xmlns:a16="http://schemas.microsoft.com/office/drawing/2014/main" id="{D82E2B8A-8EF2-41EE-A58B-D6F8F5553D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53" name="Picture 1" hidden="1">
          <a:extLst>
            <a:ext uri="{FF2B5EF4-FFF2-40B4-BE49-F238E27FC236}">
              <a16:creationId xmlns:a16="http://schemas.microsoft.com/office/drawing/2014/main" id="{70DFA202-8F5D-4C57-9B52-0C2880312E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54" name="Picture 1" hidden="1">
          <a:extLst>
            <a:ext uri="{FF2B5EF4-FFF2-40B4-BE49-F238E27FC236}">
              <a16:creationId xmlns:a16="http://schemas.microsoft.com/office/drawing/2014/main" id="{EDC7C88F-65CD-4874-915B-192A3E48FA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205</xdr:row>
      <xdr:rowOff>0</xdr:rowOff>
    </xdr:from>
    <xdr:ext cx="190500" cy="142875"/>
    <xdr:pic>
      <xdr:nvPicPr>
        <xdr:cNvPr id="855" name="Picture 1" hidden="1">
          <a:extLst>
            <a:ext uri="{FF2B5EF4-FFF2-40B4-BE49-F238E27FC236}">
              <a16:creationId xmlns:a16="http://schemas.microsoft.com/office/drawing/2014/main" id="{B8C26D13-BEEB-4412-94C4-5751E8E7B1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56" name="Picture 1" hidden="1">
          <a:extLst>
            <a:ext uri="{FF2B5EF4-FFF2-40B4-BE49-F238E27FC236}">
              <a16:creationId xmlns:a16="http://schemas.microsoft.com/office/drawing/2014/main" id="{6407B228-B634-4F1F-8D44-ADC793246A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57" name="Picture 1" hidden="1">
          <a:extLst>
            <a:ext uri="{FF2B5EF4-FFF2-40B4-BE49-F238E27FC236}">
              <a16:creationId xmlns:a16="http://schemas.microsoft.com/office/drawing/2014/main" id="{930AB4A5-A250-4754-A7E6-21D5589405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58" name="Picture 1" hidden="1">
          <a:extLst>
            <a:ext uri="{FF2B5EF4-FFF2-40B4-BE49-F238E27FC236}">
              <a16:creationId xmlns:a16="http://schemas.microsoft.com/office/drawing/2014/main" id="{8DA7FB05-14E0-473F-9563-68F20FEA8D6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205</xdr:row>
      <xdr:rowOff>0</xdr:rowOff>
    </xdr:from>
    <xdr:ext cx="190500" cy="142875"/>
    <xdr:pic>
      <xdr:nvPicPr>
        <xdr:cNvPr id="859" name="Picture 1" hidden="1">
          <a:extLst>
            <a:ext uri="{FF2B5EF4-FFF2-40B4-BE49-F238E27FC236}">
              <a16:creationId xmlns:a16="http://schemas.microsoft.com/office/drawing/2014/main" id="{29BA0F17-ACB8-46B7-8363-5BD6BFBE754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60" name="Picture 1" hidden="1">
          <a:extLst>
            <a:ext uri="{FF2B5EF4-FFF2-40B4-BE49-F238E27FC236}">
              <a16:creationId xmlns:a16="http://schemas.microsoft.com/office/drawing/2014/main" id="{DE537AF4-E729-4100-ABA0-23039128A8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61" name="Picture 1" hidden="1">
          <a:extLst>
            <a:ext uri="{FF2B5EF4-FFF2-40B4-BE49-F238E27FC236}">
              <a16:creationId xmlns:a16="http://schemas.microsoft.com/office/drawing/2014/main" id="{111EAD27-1AEB-45E6-8A8E-295AE85EA0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62" name="Picture 1" hidden="1">
          <a:extLst>
            <a:ext uri="{FF2B5EF4-FFF2-40B4-BE49-F238E27FC236}">
              <a16:creationId xmlns:a16="http://schemas.microsoft.com/office/drawing/2014/main" id="{6C204A91-30DA-497E-AA73-FF62C68973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63" name="Picture 1" hidden="1">
          <a:extLst>
            <a:ext uri="{FF2B5EF4-FFF2-40B4-BE49-F238E27FC236}">
              <a16:creationId xmlns:a16="http://schemas.microsoft.com/office/drawing/2014/main" id="{C99514DB-CFED-4905-A7D6-FE4133C60E5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64" name="Picture 1" hidden="1">
          <a:extLst>
            <a:ext uri="{FF2B5EF4-FFF2-40B4-BE49-F238E27FC236}">
              <a16:creationId xmlns:a16="http://schemas.microsoft.com/office/drawing/2014/main" id="{B790AB97-C760-4DC3-9ED9-7E986814F2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65" name="Picture 1" hidden="1">
          <a:extLst>
            <a:ext uri="{FF2B5EF4-FFF2-40B4-BE49-F238E27FC236}">
              <a16:creationId xmlns:a16="http://schemas.microsoft.com/office/drawing/2014/main" id="{9FEBD717-9C0D-4C28-A733-6CBC2E44B9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66" name="Picture 1" hidden="1">
          <a:extLst>
            <a:ext uri="{FF2B5EF4-FFF2-40B4-BE49-F238E27FC236}">
              <a16:creationId xmlns:a16="http://schemas.microsoft.com/office/drawing/2014/main" id="{00F9DCF1-9001-4135-8013-A2F052B525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67" name="Picture 1" hidden="1">
          <a:extLst>
            <a:ext uri="{FF2B5EF4-FFF2-40B4-BE49-F238E27FC236}">
              <a16:creationId xmlns:a16="http://schemas.microsoft.com/office/drawing/2014/main" id="{A651B71B-24A2-4ADC-8813-FEDA0BC2E2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206</xdr:row>
      <xdr:rowOff>0</xdr:rowOff>
    </xdr:from>
    <xdr:ext cx="190500" cy="142875"/>
    <xdr:pic>
      <xdr:nvPicPr>
        <xdr:cNvPr id="868" name="Picture 1" hidden="1">
          <a:extLst>
            <a:ext uri="{FF2B5EF4-FFF2-40B4-BE49-F238E27FC236}">
              <a16:creationId xmlns:a16="http://schemas.microsoft.com/office/drawing/2014/main" id="{329A82C3-6EA7-4530-8CE8-E697E449AF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206</xdr:row>
      <xdr:rowOff>0</xdr:rowOff>
    </xdr:from>
    <xdr:ext cx="190500" cy="142875"/>
    <xdr:pic>
      <xdr:nvPicPr>
        <xdr:cNvPr id="869" name="Picture 1" hidden="1">
          <a:extLst>
            <a:ext uri="{FF2B5EF4-FFF2-40B4-BE49-F238E27FC236}">
              <a16:creationId xmlns:a16="http://schemas.microsoft.com/office/drawing/2014/main" id="{ED13C122-6AB3-44A0-98AD-8972720016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206</xdr:row>
      <xdr:rowOff>0</xdr:rowOff>
    </xdr:from>
    <xdr:ext cx="190500" cy="142875"/>
    <xdr:pic>
      <xdr:nvPicPr>
        <xdr:cNvPr id="870" name="Picture 1" hidden="1">
          <a:extLst>
            <a:ext uri="{FF2B5EF4-FFF2-40B4-BE49-F238E27FC236}">
              <a16:creationId xmlns:a16="http://schemas.microsoft.com/office/drawing/2014/main" id="{FE9EB35B-5DDB-4027-83BA-383C8408B01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206</xdr:row>
      <xdr:rowOff>0</xdr:rowOff>
    </xdr:from>
    <xdr:ext cx="190500" cy="142875"/>
    <xdr:pic>
      <xdr:nvPicPr>
        <xdr:cNvPr id="871" name="Picture 1" hidden="1">
          <a:extLst>
            <a:ext uri="{FF2B5EF4-FFF2-40B4-BE49-F238E27FC236}">
              <a16:creationId xmlns:a16="http://schemas.microsoft.com/office/drawing/2014/main" id="{8ACBDCFA-89A3-47AA-9648-CFAA2553E3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72" name="Picture 1" hidden="1">
          <a:extLst>
            <a:ext uri="{FF2B5EF4-FFF2-40B4-BE49-F238E27FC236}">
              <a16:creationId xmlns:a16="http://schemas.microsoft.com/office/drawing/2014/main" id="{38DF004B-0059-4EE1-985E-9B8795EE9C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73" name="Picture 1" hidden="1">
          <a:extLst>
            <a:ext uri="{FF2B5EF4-FFF2-40B4-BE49-F238E27FC236}">
              <a16:creationId xmlns:a16="http://schemas.microsoft.com/office/drawing/2014/main" id="{79620632-3E67-438A-BFD7-0C9FE84BE84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74" name="Picture 1" hidden="1">
          <a:extLst>
            <a:ext uri="{FF2B5EF4-FFF2-40B4-BE49-F238E27FC236}">
              <a16:creationId xmlns:a16="http://schemas.microsoft.com/office/drawing/2014/main" id="{CC482100-BFA0-47EC-B878-144F41A699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206</xdr:row>
      <xdr:rowOff>0</xdr:rowOff>
    </xdr:from>
    <xdr:ext cx="190500" cy="142875"/>
    <xdr:pic>
      <xdr:nvPicPr>
        <xdr:cNvPr id="875" name="Picture 1" hidden="1">
          <a:extLst>
            <a:ext uri="{FF2B5EF4-FFF2-40B4-BE49-F238E27FC236}">
              <a16:creationId xmlns:a16="http://schemas.microsoft.com/office/drawing/2014/main" id="{B6E7226D-A0F5-43F3-A99E-FB84A1F7D6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76" name="Picture 1" hidden="1">
          <a:extLst>
            <a:ext uri="{FF2B5EF4-FFF2-40B4-BE49-F238E27FC236}">
              <a16:creationId xmlns:a16="http://schemas.microsoft.com/office/drawing/2014/main" id="{94CC77C6-1094-49E6-A9B8-AB069DF739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77" name="Picture 1" hidden="1">
          <a:extLst>
            <a:ext uri="{FF2B5EF4-FFF2-40B4-BE49-F238E27FC236}">
              <a16:creationId xmlns:a16="http://schemas.microsoft.com/office/drawing/2014/main" id="{4FB2F58E-BD38-48EF-B0A6-4767F7217A1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78" name="Picture 1" hidden="1">
          <a:extLst>
            <a:ext uri="{FF2B5EF4-FFF2-40B4-BE49-F238E27FC236}">
              <a16:creationId xmlns:a16="http://schemas.microsoft.com/office/drawing/2014/main" id="{A0BDF7BA-3594-4F45-BC02-2F18E033E0C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79" name="Picture 1" hidden="1">
          <a:extLst>
            <a:ext uri="{FF2B5EF4-FFF2-40B4-BE49-F238E27FC236}">
              <a16:creationId xmlns:a16="http://schemas.microsoft.com/office/drawing/2014/main" id="{2EEB42AB-C4C7-4D89-945B-D141FC256E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80" name="Picture 1" hidden="1">
          <a:extLst>
            <a:ext uri="{FF2B5EF4-FFF2-40B4-BE49-F238E27FC236}">
              <a16:creationId xmlns:a16="http://schemas.microsoft.com/office/drawing/2014/main" id="{734E8CED-EF5A-48B3-AAE2-C83346AADF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81" name="Picture 1" hidden="1">
          <a:extLst>
            <a:ext uri="{FF2B5EF4-FFF2-40B4-BE49-F238E27FC236}">
              <a16:creationId xmlns:a16="http://schemas.microsoft.com/office/drawing/2014/main" id="{72C070D4-F579-44E0-9D00-1E92959391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82" name="Picture 1" hidden="1">
          <a:extLst>
            <a:ext uri="{FF2B5EF4-FFF2-40B4-BE49-F238E27FC236}">
              <a16:creationId xmlns:a16="http://schemas.microsoft.com/office/drawing/2014/main" id="{796E76A9-2CDA-4C26-9858-42E574ECFE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83" name="Picture 1" hidden="1">
          <a:extLst>
            <a:ext uri="{FF2B5EF4-FFF2-40B4-BE49-F238E27FC236}">
              <a16:creationId xmlns:a16="http://schemas.microsoft.com/office/drawing/2014/main" id="{68B25474-ADB2-455C-8259-720AC2353E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884" name="Picture 1" hidden="1">
          <a:extLst>
            <a:ext uri="{FF2B5EF4-FFF2-40B4-BE49-F238E27FC236}">
              <a16:creationId xmlns:a16="http://schemas.microsoft.com/office/drawing/2014/main" id="{FEB519D8-6430-42CD-918B-0280568989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885" name="Picture 1" hidden="1">
          <a:extLst>
            <a:ext uri="{FF2B5EF4-FFF2-40B4-BE49-F238E27FC236}">
              <a16:creationId xmlns:a16="http://schemas.microsoft.com/office/drawing/2014/main" id="{E659FC73-6E54-4702-9CFB-C31A5B7CFBF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886" name="Picture 1" hidden="1">
          <a:extLst>
            <a:ext uri="{FF2B5EF4-FFF2-40B4-BE49-F238E27FC236}">
              <a16:creationId xmlns:a16="http://schemas.microsoft.com/office/drawing/2014/main" id="{AA8D15C5-2B20-47E3-A74F-60EDB4B39DF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887" name="Picture 1" hidden="1">
          <a:extLst>
            <a:ext uri="{FF2B5EF4-FFF2-40B4-BE49-F238E27FC236}">
              <a16:creationId xmlns:a16="http://schemas.microsoft.com/office/drawing/2014/main" id="{B5A38DC1-31BD-494E-9EDE-7A7706A563B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88" name="Picture 1" hidden="1">
          <a:extLst>
            <a:ext uri="{FF2B5EF4-FFF2-40B4-BE49-F238E27FC236}">
              <a16:creationId xmlns:a16="http://schemas.microsoft.com/office/drawing/2014/main" id="{1C64C0BD-9B77-4F73-A662-1934F959D8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89" name="Picture 1" hidden="1">
          <a:extLst>
            <a:ext uri="{FF2B5EF4-FFF2-40B4-BE49-F238E27FC236}">
              <a16:creationId xmlns:a16="http://schemas.microsoft.com/office/drawing/2014/main" id="{1062AB71-82F8-4994-A98E-8DA211CF02A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90" name="Picture 1" hidden="1">
          <a:extLst>
            <a:ext uri="{FF2B5EF4-FFF2-40B4-BE49-F238E27FC236}">
              <a16:creationId xmlns:a16="http://schemas.microsoft.com/office/drawing/2014/main" id="{6E4D77BF-DFE1-41B0-867F-62A929DEF8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91" name="Picture 1" hidden="1">
          <a:extLst>
            <a:ext uri="{FF2B5EF4-FFF2-40B4-BE49-F238E27FC236}">
              <a16:creationId xmlns:a16="http://schemas.microsoft.com/office/drawing/2014/main" id="{86B1A339-F6EC-427C-8AE6-1CFC92F55E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92" name="Picture 1" hidden="1">
          <a:extLst>
            <a:ext uri="{FF2B5EF4-FFF2-40B4-BE49-F238E27FC236}">
              <a16:creationId xmlns:a16="http://schemas.microsoft.com/office/drawing/2014/main" id="{088D7A84-AE1A-4080-BEBB-5141A8D84B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93" name="Picture 1" hidden="1">
          <a:extLst>
            <a:ext uri="{FF2B5EF4-FFF2-40B4-BE49-F238E27FC236}">
              <a16:creationId xmlns:a16="http://schemas.microsoft.com/office/drawing/2014/main" id="{93224200-735D-40CB-BEC3-7BC091ABB2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94" name="Picture 1" hidden="1">
          <a:extLst>
            <a:ext uri="{FF2B5EF4-FFF2-40B4-BE49-F238E27FC236}">
              <a16:creationId xmlns:a16="http://schemas.microsoft.com/office/drawing/2014/main" id="{DA3D3485-D6B2-4007-A5FA-8B863561B9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95" name="Picture 1" hidden="1">
          <a:extLst>
            <a:ext uri="{FF2B5EF4-FFF2-40B4-BE49-F238E27FC236}">
              <a16:creationId xmlns:a16="http://schemas.microsoft.com/office/drawing/2014/main" id="{57E7C90F-6C4E-4DEB-A848-4A0B3D423D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96" name="Picture 1" hidden="1">
          <a:extLst>
            <a:ext uri="{FF2B5EF4-FFF2-40B4-BE49-F238E27FC236}">
              <a16:creationId xmlns:a16="http://schemas.microsoft.com/office/drawing/2014/main" id="{898F5844-C061-40F5-B3C2-BD27B73431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97" name="Picture 1" hidden="1">
          <a:extLst>
            <a:ext uri="{FF2B5EF4-FFF2-40B4-BE49-F238E27FC236}">
              <a16:creationId xmlns:a16="http://schemas.microsoft.com/office/drawing/2014/main" id="{87372041-1A73-4389-AED8-8DE9F11415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98" name="Picture 1" hidden="1">
          <a:extLst>
            <a:ext uri="{FF2B5EF4-FFF2-40B4-BE49-F238E27FC236}">
              <a16:creationId xmlns:a16="http://schemas.microsoft.com/office/drawing/2014/main" id="{9B48F057-F187-47F7-8D81-B0A103CBA8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899" name="Picture 1" hidden="1">
          <a:extLst>
            <a:ext uri="{FF2B5EF4-FFF2-40B4-BE49-F238E27FC236}">
              <a16:creationId xmlns:a16="http://schemas.microsoft.com/office/drawing/2014/main" id="{DA8A9018-097C-4D67-967A-490E864BF5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00" name="Picture 1" hidden="1">
          <a:extLst>
            <a:ext uri="{FF2B5EF4-FFF2-40B4-BE49-F238E27FC236}">
              <a16:creationId xmlns:a16="http://schemas.microsoft.com/office/drawing/2014/main" id="{FD6AC049-E5F9-4FDD-9A48-6820DC5812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01" name="Picture 1" hidden="1">
          <a:extLst>
            <a:ext uri="{FF2B5EF4-FFF2-40B4-BE49-F238E27FC236}">
              <a16:creationId xmlns:a16="http://schemas.microsoft.com/office/drawing/2014/main" id="{2EC53AB1-2C97-4D2E-B592-30C6F8167E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02" name="Picture 1" hidden="1">
          <a:extLst>
            <a:ext uri="{FF2B5EF4-FFF2-40B4-BE49-F238E27FC236}">
              <a16:creationId xmlns:a16="http://schemas.microsoft.com/office/drawing/2014/main" id="{1985457F-95FB-4EC8-8BBD-1B79E5BF8B7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03" name="Picture 1" hidden="1">
          <a:extLst>
            <a:ext uri="{FF2B5EF4-FFF2-40B4-BE49-F238E27FC236}">
              <a16:creationId xmlns:a16="http://schemas.microsoft.com/office/drawing/2014/main" id="{D67B8A25-2A58-4F37-890D-9CA8475203C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04" name="Picture 1" hidden="1">
          <a:extLst>
            <a:ext uri="{FF2B5EF4-FFF2-40B4-BE49-F238E27FC236}">
              <a16:creationId xmlns:a16="http://schemas.microsoft.com/office/drawing/2014/main" id="{871DA7C8-8B9B-461C-BF16-F0F1ED6A93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05" name="Picture 1" hidden="1">
          <a:extLst>
            <a:ext uri="{FF2B5EF4-FFF2-40B4-BE49-F238E27FC236}">
              <a16:creationId xmlns:a16="http://schemas.microsoft.com/office/drawing/2014/main" id="{09F7E9C5-4617-4D96-A4D6-F76F2986C6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06" name="Picture 1" hidden="1">
          <a:extLst>
            <a:ext uri="{FF2B5EF4-FFF2-40B4-BE49-F238E27FC236}">
              <a16:creationId xmlns:a16="http://schemas.microsoft.com/office/drawing/2014/main" id="{F321E092-27EF-4759-9A6E-00A4768E06E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07" name="Picture 1" hidden="1">
          <a:extLst>
            <a:ext uri="{FF2B5EF4-FFF2-40B4-BE49-F238E27FC236}">
              <a16:creationId xmlns:a16="http://schemas.microsoft.com/office/drawing/2014/main" id="{DB8C81FC-0BC5-4D89-9B8C-F690D24ABCB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08" name="Picture 1" hidden="1">
          <a:extLst>
            <a:ext uri="{FF2B5EF4-FFF2-40B4-BE49-F238E27FC236}">
              <a16:creationId xmlns:a16="http://schemas.microsoft.com/office/drawing/2014/main" id="{319B18D4-1E82-4A95-BD67-A35F1910019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09" name="Picture 1" hidden="1">
          <a:extLst>
            <a:ext uri="{FF2B5EF4-FFF2-40B4-BE49-F238E27FC236}">
              <a16:creationId xmlns:a16="http://schemas.microsoft.com/office/drawing/2014/main" id="{21FD083E-7C17-4DA8-8FC3-4D43CC4F6C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10" name="Picture 1" hidden="1">
          <a:extLst>
            <a:ext uri="{FF2B5EF4-FFF2-40B4-BE49-F238E27FC236}">
              <a16:creationId xmlns:a16="http://schemas.microsoft.com/office/drawing/2014/main" id="{B3A56FFB-57D2-470D-A1DD-A8F7A86EB4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11" name="Picture 1" hidden="1">
          <a:extLst>
            <a:ext uri="{FF2B5EF4-FFF2-40B4-BE49-F238E27FC236}">
              <a16:creationId xmlns:a16="http://schemas.microsoft.com/office/drawing/2014/main" id="{497B676D-4370-49C1-8C51-B84FE4E1D63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12" name="Picture 1" hidden="1">
          <a:extLst>
            <a:ext uri="{FF2B5EF4-FFF2-40B4-BE49-F238E27FC236}">
              <a16:creationId xmlns:a16="http://schemas.microsoft.com/office/drawing/2014/main" id="{6CD15B21-072F-4C02-B7EA-2E0DBD1F943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13" name="Picture 1" hidden="1">
          <a:extLst>
            <a:ext uri="{FF2B5EF4-FFF2-40B4-BE49-F238E27FC236}">
              <a16:creationId xmlns:a16="http://schemas.microsoft.com/office/drawing/2014/main" id="{2C6D5B2C-22E2-4F92-BE96-5B26232FF4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14" name="Picture 1" hidden="1">
          <a:extLst>
            <a:ext uri="{FF2B5EF4-FFF2-40B4-BE49-F238E27FC236}">
              <a16:creationId xmlns:a16="http://schemas.microsoft.com/office/drawing/2014/main" id="{0281C988-A897-41A5-9783-31D8DD6C9A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15" name="Picture 1" hidden="1">
          <a:extLst>
            <a:ext uri="{FF2B5EF4-FFF2-40B4-BE49-F238E27FC236}">
              <a16:creationId xmlns:a16="http://schemas.microsoft.com/office/drawing/2014/main" id="{8933FF42-1984-4FE1-9CB5-3714DDEB01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16" name="Picture 1" hidden="1">
          <a:extLst>
            <a:ext uri="{FF2B5EF4-FFF2-40B4-BE49-F238E27FC236}">
              <a16:creationId xmlns:a16="http://schemas.microsoft.com/office/drawing/2014/main" id="{9CB9E5FC-A4DA-4EC0-891C-B90F564600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17" name="Picture 1" hidden="1">
          <a:extLst>
            <a:ext uri="{FF2B5EF4-FFF2-40B4-BE49-F238E27FC236}">
              <a16:creationId xmlns:a16="http://schemas.microsoft.com/office/drawing/2014/main" id="{DA0B64AB-6935-4B3C-8AD8-624F044D86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18" name="Picture 1" hidden="1">
          <a:extLst>
            <a:ext uri="{FF2B5EF4-FFF2-40B4-BE49-F238E27FC236}">
              <a16:creationId xmlns:a16="http://schemas.microsoft.com/office/drawing/2014/main" id="{9F65C620-6D05-4FF2-9967-EDC69AC39A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19" name="Picture 1" hidden="1">
          <a:extLst>
            <a:ext uri="{FF2B5EF4-FFF2-40B4-BE49-F238E27FC236}">
              <a16:creationId xmlns:a16="http://schemas.microsoft.com/office/drawing/2014/main" id="{40138C26-437D-4761-9E36-5AAB00B1020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20" name="Picture 1" hidden="1">
          <a:extLst>
            <a:ext uri="{FF2B5EF4-FFF2-40B4-BE49-F238E27FC236}">
              <a16:creationId xmlns:a16="http://schemas.microsoft.com/office/drawing/2014/main" id="{B79AE500-C213-4C66-9137-A916FD9272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21" name="Picture 1" hidden="1">
          <a:extLst>
            <a:ext uri="{FF2B5EF4-FFF2-40B4-BE49-F238E27FC236}">
              <a16:creationId xmlns:a16="http://schemas.microsoft.com/office/drawing/2014/main" id="{EF78BDA6-E25C-40A8-A196-2EF516CADF1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22" name="Picture 1" hidden="1">
          <a:extLst>
            <a:ext uri="{FF2B5EF4-FFF2-40B4-BE49-F238E27FC236}">
              <a16:creationId xmlns:a16="http://schemas.microsoft.com/office/drawing/2014/main" id="{C6940908-0BE2-43C2-8C2B-89A85C16209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23" name="Picture 1" hidden="1">
          <a:extLst>
            <a:ext uri="{FF2B5EF4-FFF2-40B4-BE49-F238E27FC236}">
              <a16:creationId xmlns:a16="http://schemas.microsoft.com/office/drawing/2014/main" id="{0CD1AF44-BC55-4502-A099-4AAF49A792E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24" name="Picture 1" hidden="1">
          <a:extLst>
            <a:ext uri="{FF2B5EF4-FFF2-40B4-BE49-F238E27FC236}">
              <a16:creationId xmlns:a16="http://schemas.microsoft.com/office/drawing/2014/main" id="{EC11AF10-578E-4823-A32E-B755D4C1D8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25" name="Picture 1" hidden="1">
          <a:extLst>
            <a:ext uri="{FF2B5EF4-FFF2-40B4-BE49-F238E27FC236}">
              <a16:creationId xmlns:a16="http://schemas.microsoft.com/office/drawing/2014/main" id="{E29F970D-92DF-4D4A-ACBE-5530AF63EA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26" name="Picture 1" hidden="1">
          <a:extLst>
            <a:ext uri="{FF2B5EF4-FFF2-40B4-BE49-F238E27FC236}">
              <a16:creationId xmlns:a16="http://schemas.microsoft.com/office/drawing/2014/main" id="{74C1316D-D560-429D-B406-633C1352B52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27" name="Picture 1" hidden="1">
          <a:extLst>
            <a:ext uri="{FF2B5EF4-FFF2-40B4-BE49-F238E27FC236}">
              <a16:creationId xmlns:a16="http://schemas.microsoft.com/office/drawing/2014/main" id="{FB7B021F-6133-41DC-8568-8B7E93BEEC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28" name="Picture 1" hidden="1">
          <a:extLst>
            <a:ext uri="{FF2B5EF4-FFF2-40B4-BE49-F238E27FC236}">
              <a16:creationId xmlns:a16="http://schemas.microsoft.com/office/drawing/2014/main" id="{AE77CED7-19DE-40FB-8B44-49F0903D35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29" name="Picture 1" hidden="1">
          <a:extLst>
            <a:ext uri="{FF2B5EF4-FFF2-40B4-BE49-F238E27FC236}">
              <a16:creationId xmlns:a16="http://schemas.microsoft.com/office/drawing/2014/main" id="{30685D13-5B27-4509-85EF-F3D49F94B4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30" name="Picture 1" hidden="1">
          <a:extLst>
            <a:ext uri="{FF2B5EF4-FFF2-40B4-BE49-F238E27FC236}">
              <a16:creationId xmlns:a16="http://schemas.microsoft.com/office/drawing/2014/main" id="{F005F18C-B534-4EBA-84D3-F259D592D9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31" name="Picture 1" hidden="1">
          <a:extLst>
            <a:ext uri="{FF2B5EF4-FFF2-40B4-BE49-F238E27FC236}">
              <a16:creationId xmlns:a16="http://schemas.microsoft.com/office/drawing/2014/main" id="{744FFCDE-B3FF-43C0-A41C-34433E2CBA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32" name="Picture 1" hidden="1">
          <a:extLst>
            <a:ext uri="{FF2B5EF4-FFF2-40B4-BE49-F238E27FC236}">
              <a16:creationId xmlns:a16="http://schemas.microsoft.com/office/drawing/2014/main" id="{8EEC2DB6-B695-443C-9E63-64302090BB4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33" name="Picture 1" hidden="1">
          <a:extLst>
            <a:ext uri="{FF2B5EF4-FFF2-40B4-BE49-F238E27FC236}">
              <a16:creationId xmlns:a16="http://schemas.microsoft.com/office/drawing/2014/main" id="{7512E3A0-BA22-43EC-B85E-63D5119A970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34" name="Picture 1" hidden="1">
          <a:extLst>
            <a:ext uri="{FF2B5EF4-FFF2-40B4-BE49-F238E27FC236}">
              <a16:creationId xmlns:a16="http://schemas.microsoft.com/office/drawing/2014/main" id="{C2BF4A27-2739-4EF0-BD92-572DED514A1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35" name="Picture 1" hidden="1">
          <a:extLst>
            <a:ext uri="{FF2B5EF4-FFF2-40B4-BE49-F238E27FC236}">
              <a16:creationId xmlns:a16="http://schemas.microsoft.com/office/drawing/2014/main" id="{887F25E8-E327-4D20-A3CC-9FFA3AF34A5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36" name="Picture 1" hidden="1">
          <a:extLst>
            <a:ext uri="{FF2B5EF4-FFF2-40B4-BE49-F238E27FC236}">
              <a16:creationId xmlns:a16="http://schemas.microsoft.com/office/drawing/2014/main" id="{201B1251-9A72-4ADE-93E5-3C6C61F0B4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37" name="Picture 1" hidden="1">
          <a:extLst>
            <a:ext uri="{FF2B5EF4-FFF2-40B4-BE49-F238E27FC236}">
              <a16:creationId xmlns:a16="http://schemas.microsoft.com/office/drawing/2014/main" id="{41E5EAC3-920D-45CD-8C5B-D0E241DEB90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38" name="Picture 1" hidden="1">
          <a:extLst>
            <a:ext uri="{FF2B5EF4-FFF2-40B4-BE49-F238E27FC236}">
              <a16:creationId xmlns:a16="http://schemas.microsoft.com/office/drawing/2014/main" id="{1381E827-F05B-4316-BAC8-D1B4F934704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39" name="Picture 1" hidden="1">
          <a:extLst>
            <a:ext uri="{FF2B5EF4-FFF2-40B4-BE49-F238E27FC236}">
              <a16:creationId xmlns:a16="http://schemas.microsoft.com/office/drawing/2014/main" id="{F7CDDF54-2922-4351-B399-23E61760883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40" name="Picture 1" hidden="1">
          <a:extLst>
            <a:ext uri="{FF2B5EF4-FFF2-40B4-BE49-F238E27FC236}">
              <a16:creationId xmlns:a16="http://schemas.microsoft.com/office/drawing/2014/main" id="{33ACE913-0D3B-427C-8D95-D2EC29B240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41" name="Picture 1" hidden="1">
          <a:extLst>
            <a:ext uri="{FF2B5EF4-FFF2-40B4-BE49-F238E27FC236}">
              <a16:creationId xmlns:a16="http://schemas.microsoft.com/office/drawing/2014/main" id="{697E85C0-31B1-4D0B-96F6-79A40F5CD1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42" name="Picture 1" hidden="1">
          <a:extLst>
            <a:ext uri="{FF2B5EF4-FFF2-40B4-BE49-F238E27FC236}">
              <a16:creationId xmlns:a16="http://schemas.microsoft.com/office/drawing/2014/main" id="{081569DC-E1E2-425E-9070-9F3B6992FFE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43" name="Picture 1" hidden="1">
          <a:extLst>
            <a:ext uri="{FF2B5EF4-FFF2-40B4-BE49-F238E27FC236}">
              <a16:creationId xmlns:a16="http://schemas.microsoft.com/office/drawing/2014/main" id="{BDA3F149-D3CC-4893-BE00-E826B962A5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44" name="Picture 1" hidden="1">
          <a:extLst>
            <a:ext uri="{FF2B5EF4-FFF2-40B4-BE49-F238E27FC236}">
              <a16:creationId xmlns:a16="http://schemas.microsoft.com/office/drawing/2014/main" id="{1DA76E22-690D-4E38-9404-DBDCFED8EB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45" name="Picture 1" hidden="1">
          <a:extLst>
            <a:ext uri="{FF2B5EF4-FFF2-40B4-BE49-F238E27FC236}">
              <a16:creationId xmlns:a16="http://schemas.microsoft.com/office/drawing/2014/main" id="{0E865EBA-3F4F-4F02-A92E-ABD14B7F387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46" name="Picture 1" hidden="1">
          <a:extLst>
            <a:ext uri="{FF2B5EF4-FFF2-40B4-BE49-F238E27FC236}">
              <a16:creationId xmlns:a16="http://schemas.microsoft.com/office/drawing/2014/main" id="{B51D7154-1F02-468F-846E-B704DD0E334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47" name="Picture 1" hidden="1">
          <a:extLst>
            <a:ext uri="{FF2B5EF4-FFF2-40B4-BE49-F238E27FC236}">
              <a16:creationId xmlns:a16="http://schemas.microsoft.com/office/drawing/2014/main" id="{848E371D-DE89-4AAF-AF5E-2FAC51C2793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48" name="Picture 1" hidden="1">
          <a:extLst>
            <a:ext uri="{FF2B5EF4-FFF2-40B4-BE49-F238E27FC236}">
              <a16:creationId xmlns:a16="http://schemas.microsoft.com/office/drawing/2014/main" id="{4051539A-ADF0-4A17-AE38-F21D007DA36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49" name="Picture 1" hidden="1">
          <a:extLst>
            <a:ext uri="{FF2B5EF4-FFF2-40B4-BE49-F238E27FC236}">
              <a16:creationId xmlns:a16="http://schemas.microsoft.com/office/drawing/2014/main" id="{71A3EA4F-9C5D-45FB-A7B7-F125AF42F3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50" name="Picture 1" hidden="1">
          <a:extLst>
            <a:ext uri="{FF2B5EF4-FFF2-40B4-BE49-F238E27FC236}">
              <a16:creationId xmlns:a16="http://schemas.microsoft.com/office/drawing/2014/main" id="{014A3FAE-14DA-4D7F-A368-DDEA7BB9BFE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51" name="Picture 1" hidden="1">
          <a:extLst>
            <a:ext uri="{FF2B5EF4-FFF2-40B4-BE49-F238E27FC236}">
              <a16:creationId xmlns:a16="http://schemas.microsoft.com/office/drawing/2014/main" id="{10F6B6DA-7D0C-4F97-9BE3-BAF880F550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52" name="Picture 1" hidden="1">
          <a:extLst>
            <a:ext uri="{FF2B5EF4-FFF2-40B4-BE49-F238E27FC236}">
              <a16:creationId xmlns:a16="http://schemas.microsoft.com/office/drawing/2014/main" id="{0375F2C3-EF53-4721-A972-B73D04EE25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53" name="Picture 1" hidden="1">
          <a:extLst>
            <a:ext uri="{FF2B5EF4-FFF2-40B4-BE49-F238E27FC236}">
              <a16:creationId xmlns:a16="http://schemas.microsoft.com/office/drawing/2014/main" id="{F682D455-F2E1-4A42-A0EE-EB6016831B0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54" name="Picture 1" hidden="1">
          <a:extLst>
            <a:ext uri="{FF2B5EF4-FFF2-40B4-BE49-F238E27FC236}">
              <a16:creationId xmlns:a16="http://schemas.microsoft.com/office/drawing/2014/main" id="{1E72BFF6-7788-4986-9F99-0BAA2B557EE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55" name="Picture 1" hidden="1">
          <a:extLst>
            <a:ext uri="{FF2B5EF4-FFF2-40B4-BE49-F238E27FC236}">
              <a16:creationId xmlns:a16="http://schemas.microsoft.com/office/drawing/2014/main" id="{E73591C5-7E47-4F94-8D42-3ADB768237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56" name="Picture 1" hidden="1">
          <a:extLst>
            <a:ext uri="{FF2B5EF4-FFF2-40B4-BE49-F238E27FC236}">
              <a16:creationId xmlns:a16="http://schemas.microsoft.com/office/drawing/2014/main" id="{73D5B9CB-FD97-4F28-BEAB-816010974D9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57" name="Picture 1" hidden="1">
          <a:extLst>
            <a:ext uri="{FF2B5EF4-FFF2-40B4-BE49-F238E27FC236}">
              <a16:creationId xmlns:a16="http://schemas.microsoft.com/office/drawing/2014/main" id="{EB396BC0-CCCF-46E6-8174-E6AEA37491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58" name="Picture 1" hidden="1">
          <a:extLst>
            <a:ext uri="{FF2B5EF4-FFF2-40B4-BE49-F238E27FC236}">
              <a16:creationId xmlns:a16="http://schemas.microsoft.com/office/drawing/2014/main" id="{B839EAD8-5AE0-4AE2-8569-71520AD0B60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59" name="Picture 1" hidden="1">
          <a:extLst>
            <a:ext uri="{FF2B5EF4-FFF2-40B4-BE49-F238E27FC236}">
              <a16:creationId xmlns:a16="http://schemas.microsoft.com/office/drawing/2014/main" id="{96682C7A-E596-44D6-9033-10BE5987170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60" name="Picture 1" hidden="1">
          <a:extLst>
            <a:ext uri="{FF2B5EF4-FFF2-40B4-BE49-F238E27FC236}">
              <a16:creationId xmlns:a16="http://schemas.microsoft.com/office/drawing/2014/main" id="{60645B65-4997-4F72-9C06-0E43EF0F14F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61" name="Picture 1" hidden="1">
          <a:extLst>
            <a:ext uri="{FF2B5EF4-FFF2-40B4-BE49-F238E27FC236}">
              <a16:creationId xmlns:a16="http://schemas.microsoft.com/office/drawing/2014/main" id="{5A47447D-7A56-4F09-8C3E-E500E10323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62" name="Picture 1" hidden="1">
          <a:extLst>
            <a:ext uri="{FF2B5EF4-FFF2-40B4-BE49-F238E27FC236}">
              <a16:creationId xmlns:a16="http://schemas.microsoft.com/office/drawing/2014/main" id="{BFEE3F35-EC45-4F0E-A8FD-9C58E7CE658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63" name="Picture 1" hidden="1">
          <a:extLst>
            <a:ext uri="{FF2B5EF4-FFF2-40B4-BE49-F238E27FC236}">
              <a16:creationId xmlns:a16="http://schemas.microsoft.com/office/drawing/2014/main" id="{65E4E568-94E9-4C2E-A1DD-51774AC4F31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64" name="Picture 1" hidden="1">
          <a:extLst>
            <a:ext uri="{FF2B5EF4-FFF2-40B4-BE49-F238E27FC236}">
              <a16:creationId xmlns:a16="http://schemas.microsoft.com/office/drawing/2014/main" id="{46A79F7F-84DA-439F-B8C8-0D04F99E33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65" name="Picture 1" hidden="1">
          <a:extLst>
            <a:ext uri="{FF2B5EF4-FFF2-40B4-BE49-F238E27FC236}">
              <a16:creationId xmlns:a16="http://schemas.microsoft.com/office/drawing/2014/main" id="{E79FD314-0CEA-4A2E-B56A-590348C24D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66" name="Picture 1" hidden="1">
          <a:extLst>
            <a:ext uri="{FF2B5EF4-FFF2-40B4-BE49-F238E27FC236}">
              <a16:creationId xmlns:a16="http://schemas.microsoft.com/office/drawing/2014/main" id="{A245FD8F-4903-4D99-A9F8-75D4E902EDE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67" name="Picture 1" hidden="1">
          <a:extLst>
            <a:ext uri="{FF2B5EF4-FFF2-40B4-BE49-F238E27FC236}">
              <a16:creationId xmlns:a16="http://schemas.microsoft.com/office/drawing/2014/main" id="{25BB01E9-AB3A-4954-9758-8A43A4B7CC4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68" name="Picture 1" hidden="1">
          <a:extLst>
            <a:ext uri="{FF2B5EF4-FFF2-40B4-BE49-F238E27FC236}">
              <a16:creationId xmlns:a16="http://schemas.microsoft.com/office/drawing/2014/main" id="{10AFBDB4-5EA5-412E-BA8A-EA64ACFF513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69" name="Picture 1" hidden="1">
          <a:extLst>
            <a:ext uri="{FF2B5EF4-FFF2-40B4-BE49-F238E27FC236}">
              <a16:creationId xmlns:a16="http://schemas.microsoft.com/office/drawing/2014/main" id="{05BE0E9E-92C6-4A30-9DF8-BE9C205A03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70" name="Picture 1" hidden="1">
          <a:extLst>
            <a:ext uri="{FF2B5EF4-FFF2-40B4-BE49-F238E27FC236}">
              <a16:creationId xmlns:a16="http://schemas.microsoft.com/office/drawing/2014/main" id="{A2B8515B-DB03-4842-9874-39CECE252E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71" name="Picture 1" hidden="1">
          <a:extLst>
            <a:ext uri="{FF2B5EF4-FFF2-40B4-BE49-F238E27FC236}">
              <a16:creationId xmlns:a16="http://schemas.microsoft.com/office/drawing/2014/main" id="{F7F47990-1445-48F3-8E02-851708525A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72" name="Picture 1" hidden="1">
          <a:extLst>
            <a:ext uri="{FF2B5EF4-FFF2-40B4-BE49-F238E27FC236}">
              <a16:creationId xmlns:a16="http://schemas.microsoft.com/office/drawing/2014/main" id="{97FC1BB0-3C10-466A-875E-FF136D1164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73" name="Picture 1" hidden="1">
          <a:extLst>
            <a:ext uri="{FF2B5EF4-FFF2-40B4-BE49-F238E27FC236}">
              <a16:creationId xmlns:a16="http://schemas.microsoft.com/office/drawing/2014/main" id="{D4FCB717-9CBD-40A3-88E2-3F55E4CDB00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74" name="Picture 1" hidden="1">
          <a:extLst>
            <a:ext uri="{FF2B5EF4-FFF2-40B4-BE49-F238E27FC236}">
              <a16:creationId xmlns:a16="http://schemas.microsoft.com/office/drawing/2014/main" id="{29F1AD68-D934-4230-B782-3673BC03DE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75" name="Picture 1" hidden="1">
          <a:extLst>
            <a:ext uri="{FF2B5EF4-FFF2-40B4-BE49-F238E27FC236}">
              <a16:creationId xmlns:a16="http://schemas.microsoft.com/office/drawing/2014/main" id="{55341DB0-C4E9-41A8-9F5F-4E807DC803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76" name="Picture 1" hidden="1">
          <a:extLst>
            <a:ext uri="{FF2B5EF4-FFF2-40B4-BE49-F238E27FC236}">
              <a16:creationId xmlns:a16="http://schemas.microsoft.com/office/drawing/2014/main" id="{E07AA746-7322-41E0-85E6-61E5C0E9BEF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77" name="Picture 1" hidden="1">
          <a:extLst>
            <a:ext uri="{FF2B5EF4-FFF2-40B4-BE49-F238E27FC236}">
              <a16:creationId xmlns:a16="http://schemas.microsoft.com/office/drawing/2014/main" id="{9A681381-23E8-4771-86F3-153B4213CC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78" name="Picture 1" hidden="1">
          <a:extLst>
            <a:ext uri="{FF2B5EF4-FFF2-40B4-BE49-F238E27FC236}">
              <a16:creationId xmlns:a16="http://schemas.microsoft.com/office/drawing/2014/main" id="{51F8C4D5-3381-48B3-9612-CE1F6A9F8FC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79" name="Picture 1" hidden="1">
          <a:extLst>
            <a:ext uri="{FF2B5EF4-FFF2-40B4-BE49-F238E27FC236}">
              <a16:creationId xmlns:a16="http://schemas.microsoft.com/office/drawing/2014/main" id="{D93DFAA8-B3D1-4599-86CA-95E1596BDAD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80" name="Picture 1" hidden="1">
          <a:extLst>
            <a:ext uri="{FF2B5EF4-FFF2-40B4-BE49-F238E27FC236}">
              <a16:creationId xmlns:a16="http://schemas.microsoft.com/office/drawing/2014/main" id="{83A631E5-BADB-4BCB-BD63-5249B15BD2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81" name="Picture 1" hidden="1">
          <a:extLst>
            <a:ext uri="{FF2B5EF4-FFF2-40B4-BE49-F238E27FC236}">
              <a16:creationId xmlns:a16="http://schemas.microsoft.com/office/drawing/2014/main" id="{BA189AC9-5DF8-4CEE-9EDF-49E199EE0F5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82" name="Picture 1" hidden="1">
          <a:extLst>
            <a:ext uri="{FF2B5EF4-FFF2-40B4-BE49-F238E27FC236}">
              <a16:creationId xmlns:a16="http://schemas.microsoft.com/office/drawing/2014/main" id="{89EF5FA9-94F4-4979-AA5F-DBA2DA0EFED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83" name="Picture 1" hidden="1">
          <a:extLst>
            <a:ext uri="{FF2B5EF4-FFF2-40B4-BE49-F238E27FC236}">
              <a16:creationId xmlns:a16="http://schemas.microsoft.com/office/drawing/2014/main" id="{DECE1022-0EE4-48BC-9E6F-20A8274050F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84" name="Picture 1" hidden="1">
          <a:extLst>
            <a:ext uri="{FF2B5EF4-FFF2-40B4-BE49-F238E27FC236}">
              <a16:creationId xmlns:a16="http://schemas.microsoft.com/office/drawing/2014/main" id="{EDD22B79-BCE7-469A-96A2-F6AEE44795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85" name="Picture 1" hidden="1">
          <a:extLst>
            <a:ext uri="{FF2B5EF4-FFF2-40B4-BE49-F238E27FC236}">
              <a16:creationId xmlns:a16="http://schemas.microsoft.com/office/drawing/2014/main" id="{EDB504EC-04BD-4C46-B5F2-E31E867FA9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86" name="Picture 1" hidden="1">
          <a:extLst>
            <a:ext uri="{FF2B5EF4-FFF2-40B4-BE49-F238E27FC236}">
              <a16:creationId xmlns:a16="http://schemas.microsoft.com/office/drawing/2014/main" id="{C4F42E52-48A2-41F1-9F74-626EE7EE7D5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87" name="Picture 1" hidden="1">
          <a:extLst>
            <a:ext uri="{FF2B5EF4-FFF2-40B4-BE49-F238E27FC236}">
              <a16:creationId xmlns:a16="http://schemas.microsoft.com/office/drawing/2014/main" id="{28B30EC4-0FDA-45F4-A99F-BF220627468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88" name="Picture 1" hidden="1">
          <a:extLst>
            <a:ext uri="{FF2B5EF4-FFF2-40B4-BE49-F238E27FC236}">
              <a16:creationId xmlns:a16="http://schemas.microsoft.com/office/drawing/2014/main" id="{2872F87F-436A-4CD3-A6CB-BAFCC27FB3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89" name="Picture 1" hidden="1">
          <a:extLst>
            <a:ext uri="{FF2B5EF4-FFF2-40B4-BE49-F238E27FC236}">
              <a16:creationId xmlns:a16="http://schemas.microsoft.com/office/drawing/2014/main" id="{43BCED51-D03E-43B5-9599-0FA0D9ED30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90" name="Picture 1" hidden="1">
          <a:extLst>
            <a:ext uri="{FF2B5EF4-FFF2-40B4-BE49-F238E27FC236}">
              <a16:creationId xmlns:a16="http://schemas.microsoft.com/office/drawing/2014/main" id="{0661BE04-09A5-4457-8491-7FDC41CA344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91" name="Picture 1" hidden="1">
          <a:extLst>
            <a:ext uri="{FF2B5EF4-FFF2-40B4-BE49-F238E27FC236}">
              <a16:creationId xmlns:a16="http://schemas.microsoft.com/office/drawing/2014/main" id="{85CA9A17-8948-4B44-81F5-C0522DB64D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92" name="Picture 1" hidden="1">
          <a:extLst>
            <a:ext uri="{FF2B5EF4-FFF2-40B4-BE49-F238E27FC236}">
              <a16:creationId xmlns:a16="http://schemas.microsoft.com/office/drawing/2014/main" id="{842587CF-0576-439E-B859-9821AC403C9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93" name="Picture 1" hidden="1">
          <a:extLst>
            <a:ext uri="{FF2B5EF4-FFF2-40B4-BE49-F238E27FC236}">
              <a16:creationId xmlns:a16="http://schemas.microsoft.com/office/drawing/2014/main" id="{FCE129A5-39AC-4C30-906D-507ADA13296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94" name="Picture 1" hidden="1">
          <a:extLst>
            <a:ext uri="{FF2B5EF4-FFF2-40B4-BE49-F238E27FC236}">
              <a16:creationId xmlns:a16="http://schemas.microsoft.com/office/drawing/2014/main" id="{292CE049-3B62-474F-A9C8-F3DB0D32F8E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995" name="Picture 1" hidden="1">
          <a:extLst>
            <a:ext uri="{FF2B5EF4-FFF2-40B4-BE49-F238E27FC236}">
              <a16:creationId xmlns:a16="http://schemas.microsoft.com/office/drawing/2014/main" id="{466D1824-0592-48D7-B9EB-94E0DA9149D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96" name="Picture 1" hidden="1">
          <a:extLst>
            <a:ext uri="{FF2B5EF4-FFF2-40B4-BE49-F238E27FC236}">
              <a16:creationId xmlns:a16="http://schemas.microsoft.com/office/drawing/2014/main" id="{EBAB9E58-CA18-4D6A-A52B-FE7BE481642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97" name="Picture 1" hidden="1">
          <a:extLst>
            <a:ext uri="{FF2B5EF4-FFF2-40B4-BE49-F238E27FC236}">
              <a16:creationId xmlns:a16="http://schemas.microsoft.com/office/drawing/2014/main" id="{642CAEF6-7332-45DF-922C-A0CF1471DF4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98" name="Picture 1" hidden="1">
          <a:extLst>
            <a:ext uri="{FF2B5EF4-FFF2-40B4-BE49-F238E27FC236}">
              <a16:creationId xmlns:a16="http://schemas.microsoft.com/office/drawing/2014/main" id="{0A13BE22-9760-4173-81C6-9A88EE61BC7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999" name="Picture 1" hidden="1">
          <a:extLst>
            <a:ext uri="{FF2B5EF4-FFF2-40B4-BE49-F238E27FC236}">
              <a16:creationId xmlns:a16="http://schemas.microsoft.com/office/drawing/2014/main" id="{A71B34E5-ED06-4747-8E65-16A7C94B67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00" name="Picture 1" hidden="1">
          <a:extLst>
            <a:ext uri="{FF2B5EF4-FFF2-40B4-BE49-F238E27FC236}">
              <a16:creationId xmlns:a16="http://schemas.microsoft.com/office/drawing/2014/main" id="{B65EDFC0-C333-428E-A5C3-B4DB3F0A67E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01" name="Picture 1" hidden="1">
          <a:extLst>
            <a:ext uri="{FF2B5EF4-FFF2-40B4-BE49-F238E27FC236}">
              <a16:creationId xmlns:a16="http://schemas.microsoft.com/office/drawing/2014/main" id="{9E825F1E-ED31-43BA-9311-4D857054982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02" name="Picture 1" hidden="1">
          <a:extLst>
            <a:ext uri="{FF2B5EF4-FFF2-40B4-BE49-F238E27FC236}">
              <a16:creationId xmlns:a16="http://schemas.microsoft.com/office/drawing/2014/main" id="{467788DB-291A-4FE2-B2F0-88BBF38E3F3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03" name="Picture 1" hidden="1">
          <a:extLst>
            <a:ext uri="{FF2B5EF4-FFF2-40B4-BE49-F238E27FC236}">
              <a16:creationId xmlns:a16="http://schemas.microsoft.com/office/drawing/2014/main" id="{BFCA93AD-B05B-4787-9484-2F19EF2A30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04" name="Picture 1" hidden="1">
          <a:extLst>
            <a:ext uri="{FF2B5EF4-FFF2-40B4-BE49-F238E27FC236}">
              <a16:creationId xmlns:a16="http://schemas.microsoft.com/office/drawing/2014/main" id="{3E5F8493-92C1-450F-9624-771FDDDF1C9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05" name="Picture 1" hidden="1">
          <a:extLst>
            <a:ext uri="{FF2B5EF4-FFF2-40B4-BE49-F238E27FC236}">
              <a16:creationId xmlns:a16="http://schemas.microsoft.com/office/drawing/2014/main" id="{7D706D36-32B3-4779-BBDD-964BACAEF07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06" name="Picture 1" hidden="1">
          <a:extLst>
            <a:ext uri="{FF2B5EF4-FFF2-40B4-BE49-F238E27FC236}">
              <a16:creationId xmlns:a16="http://schemas.microsoft.com/office/drawing/2014/main" id="{1AC33EA8-9446-4B22-B58B-26FB314AC2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07" name="Picture 1" hidden="1">
          <a:extLst>
            <a:ext uri="{FF2B5EF4-FFF2-40B4-BE49-F238E27FC236}">
              <a16:creationId xmlns:a16="http://schemas.microsoft.com/office/drawing/2014/main" id="{55CFBE95-7E77-4E66-9350-66556F01CB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08" name="Picture 1" hidden="1">
          <a:extLst>
            <a:ext uri="{FF2B5EF4-FFF2-40B4-BE49-F238E27FC236}">
              <a16:creationId xmlns:a16="http://schemas.microsoft.com/office/drawing/2014/main" id="{D6645323-E157-4975-A2FE-FCBB36F9D2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09" name="Picture 1" hidden="1">
          <a:extLst>
            <a:ext uri="{FF2B5EF4-FFF2-40B4-BE49-F238E27FC236}">
              <a16:creationId xmlns:a16="http://schemas.microsoft.com/office/drawing/2014/main" id="{A5093D56-E784-42DC-9B2A-AAF3E0498CC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10" name="Picture 1" hidden="1">
          <a:extLst>
            <a:ext uri="{FF2B5EF4-FFF2-40B4-BE49-F238E27FC236}">
              <a16:creationId xmlns:a16="http://schemas.microsoft.com/office/drawing/2014/main" id="{487355DA-A10D-484C-AF5B-B2ACF35361D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11" name="Picture 1" hidden="1">
          <a:extLst>
            <a:ext uri="{FF2B5EF4-FFF2-40B4-BE49-F238E27FC236}">
              <a16:creationId xmlns:a16="http://schemas.microsoft.com/office/drawing/2014/main" id="{731B4315-92F6-4F06-BC21-7C7C284FC4A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12" name="Picture 1" hidden="1">
          <a:extLst>
            <a:ext uri="{FF2B5EF4-FFF2-40B4-BE49-F238E27FC236}">
              <a16:creationId xmlns:a16="http://schemas.microsoft.com/office/drawing/2014/main" id="{D337DF02-D220-4867-A21E-7EA06BB4FB9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13" name="Picture 1" hidden="1">
          <a:extLst>
            <a:ext uri="{FF2B5EF4-FFF2-40B4-BE49-F238E27FC236}">
              <a16:creationId xmlns:a16="http://schemas.microsoft.com/office/drawing/2014/main" id="{92D0548C-6E10-4264-840D-F77AD22072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14" name="Picture 1" hidden="1">
          <a:extLst>
            <a:ext uri="{FF2B5EF4-FFF2-40B4-BE49-F238E27FC236}">
              <a16:creationId xmlns:a16="http://schemas.microsoft.com/office/drawing/2014/main" id="{77DCE8CE-45DB-4123-94D1-4D2B781E76A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15" name="Picture 1" hidden="1">
          <a:extLst>
            <a:ext uri="{FF2B5EF4-FFF2-40B4-BE49-F238E27FC236}">
              <a16:creationId xmlns:a16="http://schemas.microsoft.com/office/drawing/2014/main" id="{AEF5E355-294B-452A-A3E5-3BBC5A4C47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16" name="Picture 1" hidden="1">
          <a:extLst>
            <a:ext uri="{FF2B5EF4-FFF2-40B4-BE49-F238E27FC236}">
              <a16:creationId xmlns:a16="http://schemas.microsoft.com/office/drawing/2014/main" id="{9E1960AB-4F1C-4DA4-BD44-48B0A7DE313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17" name="Picture 1" hidden="1">
          <a:extLst>
            <a:ext uri="{FF2B5EF4-FFF2-40B4-BE49-F238E27FC236}">
              <a16:creationId xmlns:a16="http://schemas.microsoft.com/office/drawing/2014/main" id="{CC00E0EF-854A-4240-9BCE-59ED9A26E24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18" name="Picture 1" hidden="1">
          <a:extLst>
            <a:ext uri="{FF2B5EF4-FFF2-40B4-BE49-F238E27FC236}">
              <a16:creationId xmlns:a16="http://schemas.microsoft.com/office/drawing/2014/main" id="{E5227DC0-9051-4348-BDFC-5F87F94345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19" name="Picture 1" hidden="1">
          <a:extLst>
            <a:ext uri="{FF2B5EF4-FFF2-40B4-BE49-F238E27FC236}">
              <a16:creationId xmlns:a16="http://schemas.microsoft.com/office/drawing/2014/main" id="{6AA10D28-9F65-442C-8F32-0A10AD3CA19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20" name="Picture 1" hidden="1">
          <a:extLst>
            <a:ext uri="{FF2B5EF4-FFF2-40B4-BE49-F238E27FC236}">
              <a16:creationId xmlns:a16="http://schemas.microsoft.com/office/drawing/2014/main" id="{8A19D48E-70C2-4DA4-9003-635F3ECC80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21" name="Picture 1" hidden="1">
          <a:extLst>
            <a:ext uri="{FF2B5EF4-FFF2-40B4-BE49-F238E27FC236}">
              <a16:creationId xmlns:a16="http://schemas.microsoft.com/office/drawing/2014/main" id="{61731CB0-98C3-4064-81EC-876ECA4BE6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22" name="Picture 1" hidden="1">
          <a:extLst>
            <a:ext uri="{FF2B5EF4-FFF2-40B4-BE49-F238E27FC236}">
              <a16:creationId xmlns:a16="http://schemas.microsoft.com/office/drawing/2014/main" id="{F5893E24-967F-461C-8F6C-639B0FCD17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23" name="Picture 1" hidden="1">
          <a:extLst>
            <a:ext uri="{FF2B5EF4-FFF2-40B4-BE49-F238E27FC236}">
              <a16:creationId xmlns:a16="http://schemas.microsoft.com/office/drawing/2014/main" id="{5DBD01AD-117F-48E7-9A93-3322DB4FF79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24" name="Picture 1" hidden="1">
          <a:extLst>
            <a:ext uri="{FF2B5EF4-FFF2-40B4-BE49-F238E27FC236}">
              <a16:creationId xmlns:a16="http://schemas.microsoft.com/office/drawing/2014/main" id="{CC7F7311-039B-4F2D-8949-E205ACF9A1C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25" name="Picture 1" hidden="1">
          <a:extLst>
            <a:ext uri="{FF2B5EF4-FFF2-40B4-BE49-F238E27FC236}">
              <a16:creationId xmlns:a16="http://schemas.microsoft.com/office/drawing/2014/main" id="{14097573-0469-4098-AAB3-745F1F35EC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26" name="Picture 1" hidden="1">
          <a:extLst>
            <a:ext uri="{FF2B5EF4-FFF2-40B4-BE49-F238E27FC236}">
              <a16:creationId xmlns:a16="http://schemas.microsoft.com/office/drawing/2014/main" id="{F58E4667-E215-4685-B233-FD84DC4C3AE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27" name="Picture 1" hidden="1">
          <a:extLst>
            <a:ext uri="{FF2B5EF4-FFF2-40B4-BE49-F238E27FC236}">
              <a16:creationId xmlns:a16="http://schemas.microsoft.com/office/drawing/2014/main" id="{8C6AD7A6-A026-47F1-9B5B-EE407632DE4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28" name="Picture 1" hidden="1">
          <a:extLst>
            <a:ext uri="{FF2B5EF4-FFF2-40B4-BE49-F238E27FC236}">
              <a16:creationId xmlns:a16="http://schemas.microsoft.com/office/drawing/2014/main" id="{E41F4147-F3E4-4B56-9E4E-34D8DC94EFC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29" name="Picture 1" hidden="1">
          <a:extLst>
            <a:ext uri="{FF2B5EF4-FFF2-40B4-BE49-F238E27FC236}">
              <a16:creationId xmlns:a16="http://schemas.microsoft.com/office/drawing/2014/main" id="{0426A3B2-A3D4-4252-90C9-2012145D4E1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30" name="Picture 1" hidden="1">
          <a:extLst>
            <a:ext uri="{FF2B5EF4-FFF2-40B4-BE49-F238E27FC236}">
              <a16:creationId xmlns:a16="http://schemas.microsoft.com/office/drawing/2014/main" id="{0CE11120-C74A-4399-938C-CF425DB57B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31" name="Picture 1" hidden="1">
          <a:extLst>
            <a:ext uri="{FF2B5EF4-FFF2-40B4-BE49-F238E27FC236}">
              <a16:creationId xmlns:a16="http://schemas.microsoft.com/office/drawing/2014/main" id="{FCAD1B3B-80FE-4B1C-B9C7-146DA907F8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32" name="Picture 1" hidden="1">
          <a:extLst>
            <a:ext uri="{FF2B5EF4-FFF2-40B4-BE49-F238E27FC236}">
              <a16:creationId xmlns:a16="http://schemas.microsoft.com/office/drawing/2014/main" id="{C8A76858-1BCF-4FE2-B741-7A7E88634CF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33" name="Picture 1" hidden="1">
          <a:extLst>
            <a:ext uri="{FF2B5EF4-FFF2-40B4-BE49-F238E27FC236}">
              <a16:creationId xmlns:a16="http://schemas.microsoft.com/office/drawing/2014/main" id="{669543A6-9C2B-48C9-84A6-309877F980D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34" name="Picture 1" hidden="1">
          <a:extLst>
            <a:ext uri="{FF2B5EF4-FFF2-40B4-BE49-F238E27FC236}">
              <a16:creationId xmlns:a16="http://schemas.microsoft.com/office/drawing/2014/main" id="{CA4173F4-0BAD-4D43-A5A8-07B7DD2946F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35" name="Picture 1" hidden="1">
          <a:extLst>
            <a:ext uri="{FF2B5EF4-FFF2-40B4-BE49-F238E27FC236}">
              <a16:creationId xmlns:a16="http://schemas.microsoft.com/office/drawing/2014/main" id="{54E0486C-96F3-4276-A92A-B855203F6D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36" name="Picture 1" hidden="1">
          <a:extLst>
            <a:ext uri="{FF2B5EF4-FFF2-40B4-BE49-F238E27FC236}">
              <a16:creationId xmlns:a16="http://schemas.microsoft.com/office/drawing/2014/main" id="{B4B2CD21-6F6A-401F-978D-2DBBC34F8F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37" name="Picture 1" hidden="1">
          <a:extLst>
            <a:ext uri="{FF2B5EF4-FFF2-40B4-BE49-F238E27FC236}">
              <a16:creationId xmlns:a16="http://schemas.microsoft.com/office/drawing/2014/main" id="{64F5C409-877E-4D3F-805D-DD06EBAA4C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38" name="Picture 1" hidden="1">
          <a:extLst>
            <a:ext uri="{FF2B5EF4-FFF2-40B4-BE49-F238E27FC236}">
              <a16:creationId xmlns:a16="http://schemas.microsoft.com/office/drawing/2014/main" id="{134301B2-3220-4467-AC55-61080CBDAA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39" name="Picture 1" hidden="1">
          <a:extLst>
            <a:ext uri="{FF2B5EF4-FFF2-40B4-BE49-F238E27FC236}">
              <a16:creationId xmlns:a16="http://schemas.microsoft.com/office/drawing/2014/main" id="{F6EDF62A-C689-4F2C-A93E-2388135301E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40" name="Picture 1" hidden="1">
          <a:extLst>
            <a:ext uri="{FF2B5EF4-FFF2-40B4-BE49-F238E27FC236}">
              <a16:creationId xmlns:a16="http://schemas.microsoft.com/office/drawing/2014/main" id="{DABD4E44-04A3-4A65-92EF-123102053F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41" name="Picture 1" hidden="1">
          <a:extLst>
            <a:ext uri="{FF2B5EF4-FFF2-40B4-BE49-F238E27FC236}">
              <a16:creationId xmlns:a16="http://schemas.microsoft.com/office/drawing/2014/main" id="{E60B96A4-AFA9-4A1A-B937-D32922F7FD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42" name="Picture 1" hidden="1">
          <a:extLst>
            <a:ext uri="{FF2B5EF4-FFF2-40B4-BE49-F238E27FC236}">
              <a16:creationId xmlns:a16="http://schemas.microsoft.com/office/drawing/2014/main" id="{A6B6B724-60B0-4805-B621-CFFB8BD90D9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43" name="Picture 1" hidden="1">
          <a:extLst>
            <a:ext uri="{FF2B5EF4-FFF2-40B4-BE49-F238E27FC236}">
              <a16:creationId xmlns:a16="http://schemas.microsoft.com/office/drawing/2014/main" id="{2E12E6C5-DBA7-43BF-8091-5EB35EC17D6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44" name="Picture 1" hidden="1">
          <a:extLst>
            <a:ext uri="{FF2B5EF4-FFF2-40B4-BE49-F238E27FC236}">
              <a16:creationId xmlns:a16="http://schemas.microsoft.com/office/drawing/2014/main" id="{9E6CFFB6-5B51-4D31-AD2B-1CA9CE4CFA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45" name="Picture 1" hidden="1">
          <a:extLst>
            <a:ext uri="{FF2B5EF4-FFF2-40B4-BE49-F238E27FC236}">
              <a16:creationId xmlns:a16="http://schemas.microsoft.com/office/drawing/2014/main" id="{492EE325-4DBD-4103-83E8-B0DBAC6B84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46" name="Picture 1" hidden="1">
          <a:extLst>
            <a:ext uri="{FF2B5EF4-FFF2-40B4-BE49-F238E27FC236}">
              <a16:creationId xmlns:a16="http://schemas.microsoft.com/office/drawing/2014/main" id="{C893A972-1AED-40B8-82B2-BA5081F6713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47" name="Picture 1" hidden="1">
          <a:extLst>
            <a:ext uri="{FF2B5EF4-FFF2-40B4-BE49-F238E27FC236}">
              <a16:creationId xmlns:a16="http://schemas.microsoft.com/office/drawing/2014/main" id="{BAE7F8C7-8336-475F-9F59-98A0BC934D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48" name="Picture 1" hidden="1">
          <a:extLst>
            <a:ext uri="{FF2B5EF4-FFF2-40B4-BE49-F238E27FC236}">
              <a16:creationId xmlns:a16="http://schemas.microsoft.com/office/drawing/2014/main" id="{3A2B544F-15EB-46FE-AA79-EDF642079B8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49" name="Picture 1" hidden="1">
          <a:extLst>
            <a:ext uri="{FF2B5EF4-FFF2-40B4-BE49-F238E27FC236}">
              <a16:creationId xmlns:a16="http://schemas.microsoft.com/office/drawing/2014/main" id="{575A81B1-57DD-407C-9AC0-896971B0D4D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50" name="Picture 1" hidden="1">
          <a:extLst>
            <a:ext uri="{FF2B5EF4-FFF2-40B4-BE49-F238E27FC236}">
              <a16:creationId xmlns:a16="http://schemas.microsoft.com/office/drawing/2014/main" id="{3294F63D-0608-4EAE-861D-5D789C96058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51" name="Picture 1" hidden="1">
          <a:extLst>
            <a:ext uri="{FF2B5EF4-FFF2-40B4-BE49-F238E27FC236}">
              <a16:creationId xmlns:a16="http://schemas.microsoft.com/office/drawing/2014/main" id="{E3E52A9A-98A6-484F-9575-58F23FFDF8A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52" name="Picture 1" hidden="1">
          <a:extLst>
            <a:ext uri="{FF2B5EF4-FFF2-40B4-BE49-F238E27FC236}">
              <a16:creationId xmlns:a16="http://schemas.microsoft.com/office/drawing/2014/main" id="{81A53D95-E60E-453A-8FDE-9F41272C971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53" name="Picture 1" hidden="1">
          <a:extLst>
            <a:ext uri="{FF2B5EF4-FFF2-40B4-BE49-F238E27FC236}">
              <a16:creationId xmlns:a16="http://schemas.microsoft.com/office/drawing/2014/main" id="{F6F33779-7D0E-41D7-BB1B-865ED7E8E4B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54" name="Picture 1" hidden="1">
          <a:extLst>
            <a:ext uri="{FF2B5EF4-FFF2-40B4-BE49-F238E27FC236}">
              <a16:creationId xmlns:a16="http://schemas.microsoft.com/office/drawing/2014/main" id="{2B347229-347B-4713-B92D-E1C9609C90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55" name="Picture 1" hidden="1">
          <a:extLst>
            <a:ext uri="{FF2B5EF4-FFF2-40B4-BE49-F238E27FC236}">
              <a16:creationId xmlns:a16="http://schemas.microsoft.com/office/drawing/2014/main" id="{9F537FC2-7191-4DCE-AA9E-F3D1BF9B9FC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56" name="Picture 1" hidden="1">
          <a:extLst>
            <a:ext uri="{FF2B5EF4-FFF2-40B4-BE49-F238E27FC236}">
              <a16:creationId xmlns:a16="http://schemas.microsoft.com/office/drawing/2014/main" id="{28EBCB3A-9BCB-4A87-9A32-FDD5AC372E2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57" name="Picture 1" hidden="1">
          <a:extLst>
            <a:ext uri="{FF2B5EF4-FFF2-40B4-BE49-F238E27FC236}">
              <a16:creationId xmlns:a16="http://schemas.microsoft.com/office/drawing/2014/main" id="{DBA39E35-5CCD-4225-937C-0080FBA28D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58" name="Picture 1" hidden="1">
          <a:extLst>
            <a:ext uri="{FF2B5EF4-FFF2-40B4-BE49-F238E27FC236}">
              <a16:creationId xmlns:a16="http://schemas.microsoft.com/office/drawing/2014/main" id="{FCD6E4BF-6304-436F-BD58-906ACE58F1D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59" name="Picture 1" hidden="1">
          <a:extLst>
            <a:ext uri="{FF2B5EF4-FFF2-40B4-BE49-F238E27FC236}">
              <a16:creationId xmlns:a16="http://schemas.microsoft.com/office/drawing/2014/main" id="{94BB5552-FEC3-4FB8-B137-BD20309770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60" name="Picture 1" hidden="1">
          <a:extLst>
            <a:ext uri="{FF2B5EF4-FFF2-40B4-BE49-F238E27FC236}">
              <a16:creationId xmlns:a16="http://schemas.microsoft.com/office/drawing/2014/main" id="{D6232D50-D8B0-48B5-95B7-533B73C5EC7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61" name="Picture 1" hidden="1">
          <a:extLst>
            <a:ext uri="{FF2B5EF4-FFF2-40B4-BE49-F238E27FC236}">
              <a16:creationId xmlns:a16="http://schemas.microsoft.com/office/drawing/2014/main" id="{6A66FD9A-21B7-4A16-B429-B6B9F0265BB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62" name="Picture 1" hidden="1">
          <a:extLst>
            <a:ext uri="{FF2B5EF4-FFF2-40B4-BE49-F238E27FC236}">
              <a16:creationId xmlns:a16="http://schemas.microsoft.com/office/drawing/2014/main" id="{ABE9A61E-7332-4F0D-93AB-3670DCF82D5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63" name="Picture 1" hidden="1">
          <a:extLst>
            <a:ext uri="{FF2B5EF4-FFF2-40B4-BE49-F238E27FC236}">
              <a16:creationId xmlns:a16="http://schemas.microsoft.com/office/drawing/2014/main" id="{1F16A6A7-14C0-4FEC-BB34-0693FFEF4B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64" name="Picture 1" hidden="1">
          <a:extLst>
            <a:ext uri="{FF2B5EF4-FFF2-40B4-BE49-F238E27FC236}">
              <a16:creationId xmlns:a16="http://schemas.microsoft.com/office/drawing/2014/main" id="{8C518348-C759-4E29-98AA-A14838DC92F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65" name="Picture 1" hidden="1">
          <a:extLst>
            <a:ext uri="{FF2B5EF4-FFF2-40B4-BE49-F238E27FC236}">
              <a16:creationId xmlns:a16="http://schemas.microsoft.com/office/drawing/2014/main" id="{7B22EB8C-8C38-4941-BA20-7B0D1E5265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66" name="Picture 1" hidden="1">
          <a:extLst>
            <a:ext uri="{FF2B5EF4-FFF2-40B4-BE49-F238E27FC236}">
              <a16:creationId xmlns:a16="http://schemas.microsoft.com/office/drawing/2014/main" id="{28915CD0-56B8-4BAD-8196-4ADA31147E1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67" name="Picture 1" hidden="1">
          <a:extLst>
            <a:ext uri="{FF2B5EF4-FFF2-40B4-BE49-F238E27FC236}">
              <a16:creationId xmlns:a16="http://schemas.microsoft.com/office/drawing/2014/main" id="{06B9F535-40EE-48A5-AA8C-1D1A1F85D6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68" name="Picture 1" hidden="1">
          <a:extLst>
            <a:ext uri="{FF2B5EF4-FFF2-40B4-BE49-F238E27FC236}">
              <a16:creationId xmlns:a16="http://schemas.microsoft.com/office/drawing/2014/main" id="{5E9D1D65-F547-4689-BD88-BFA152D39D8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69" name="Picture 1" hidden="1">
          <a:extLst>
            <a:ext uri="{FF2B5EF4-FFF2-40B4-BE49-F238E27FC236}">
              <a16:creationId xmlns:a16="http://schemas.microsoft.com/office/drawing/2014/main" id="{48D3A0A9-3FD6-4A85-83B4-B5C652BE852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70" name="Picture 1" hidden="1">
          <a:extLst>
            <a:ext uri="{FF2B5EF4-FFF2-40B4-BE49-F238E27FC236}">
              <a16:creationId xmlns:a16="http://schemas.microsoft.com/office/drawing/2014/main" id="{C76EC226-347E-4613-93F4-8BFAA4ACCF4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71" name="Picture 1" hidden="1">
          <a:extLst>
            <a:ext uri="{FF2B5EF4-FFF2-40B4-BE49-F238E27FC236}">
              <a16:creationId xmlns:a16="http://schemas.microsoft.com/office/drawing/2014/main" id="{FB6ECB90-5C7C-404B-A2DD-631C2F2F9A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72" name="Picture 1" hidden="1">
          <a:extLst>
            <a:ext uri="{FF2B5EF4-FFF2-40B4-BE49-F238E27FC236}">
              <a16:creationId xmlns:a16="http://schemas.microsoft.com/office/drawing/2014/main" id="{CFE292AA-7527-4044-9769-F3E16322E01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73" name="Picture 1" hidden="1">
          <a:extLst>
            <a:ext uri="{FF2B5EF4-FFF2-40B4-BE49-F238E27FC236}">
              <a16:creationId xmlns:a16="http://schemas.microsoft.com/office/drawing/2014/main" id="{F9352BFF-FC9F-4092-808B-0356DD009AB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74" name="Picture 1" hidden="1">
          <a:extLst>
            <a:ext uri="{FF2B5EF4-FFF2-40B4-BE49-F238E27FC236}">
              <a16:creationId xmlns:a16="http://schemas.microsoft.com/office/drawing/2014/main" id="{16C0165A-8268-4734-A7AA-BCCDEEFFF67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75" name="Picture 1" hidden="1">
          <a:extLst>
            <a:ext uri="{FF2B5EF4-FFF2-40B4-BE49-F238E27FC236}">
              <a16:creationId xmlns:a16="http://schemas.microsoft.com/office/drawing/2014/main" id="{EC453C0F-CDF0-401E-AC9E-1B30070E82B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76" name="Picture 1" hidden="1">
          <a:extLst>
            <a:ext uri="{FF2B5EF4-FFF2-40B4-BE49-F238E27FC236}">
              <a16:creationId xmlns:a16="http://schemas.microsoft.com/office/drawing/2014/main" id="{B0D0FBA8-854A-43CA-B140-93AB089334D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77" name="Picture 1" hidden="1">
          <a:extLst>
            <a:ext uri="{FF2B5EF4-FFF2-40B4-BE49-F238E27FC236}">
              <a16:creationId xmlns:a16="http://schemas.microsoft.com/office/drawing/2014/main" id="{DD50CC26-3A6D-4FAE-8863-8B4F569561D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78" name="Picture 1" hidden="1">
          <a:extLst>
            <a:ext uri="{FF2B5EF4-FFF2-40B4-BE49-F238E27FC236}">
              <a16:creationId xmlns:a16="http://schemas.microsoft.com/office/drawing/2014/main" id="{F353110C-DA2F-4968-AAF5-107A7B3999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213</xdr:row>
      <xdr:rowOff>0</xdr:rowOff>
    </xdr:from>
    <xdr:ext cx="190500" cy="142875"/>
    <xdr:pic>
      <xdr:nvPicPr>
        <xdr:cNvPr id="1079" name="Picture 1" hidden="1">
          <a:extLst>
            <a:ext uri="{FF2B5EF4-FFF2-40B4-BE49-F238E27FC236}">
              <a16:creationId xmlns:a16="http://schemas.microsoft.com/office/drawing/2014/main" id="{E4D0266B-9604-43F6-9240-67563FAEDA5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80" name="Picture 1" hidden="1">
          <a:extLst>
            <a:ext uri="{FF2B5EF4-FFF2-40B4-BE49-F238E27FC236}">
              <a16:creationId xmlns:a16="http://schemas.microsoft.com/office/drawing/2014/main" id="{EF17775D-2C26-44DE-BBFF-31973C9C31C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81" name="Picture 1" hidden="1">
          <a:extLst>
            <a:ext uri="{FF2B5EF4-FFF2-40B4-BE49-F238E27FC236}">
              <a16:creationId xmlns:a16="http://schemas.microsoft.com/office/drawing/2014/main" id="{46C6901F-AEA0-485A-B2AD-F87BB713BC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82" name="Picture 1" hidden="1">
          <a:extLst>
            <a:ext uri="{FF2B5EF4-FFF2-40B4-BE49-F238E27FC236}">
              <a16:creationId xmlns:a16="http://schemas.microsoft.com/office/drawing/2014/main" id="{D1411496-93F0-490E-9502-DE3B393F642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213</xdr:row>
      <xdr:rowOff>0</xdr:rowOff>
    </xdr:from>
    <xdr:ext cx="190500" cy="142875"/>
    <xdr:pic>
      <xdr:nvPicPr>
        <xdr:cNvPr id="1083" name="Picture 1" hidden="1">
          <a:extLst>
            <a:ext uri="{FF2B5EF4-FFF2-40B4-BE49-F238E27FC236}">
              <a16:creationId xmlns:a16="http://schemas.microsoft.com/office/drawing/2014/main" id="{18C50349-9412-4849-B939-7B2FCB62DC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84" name="Picture 1" hidden="1">
          <a:extLst>
            <a:ext uri="{FF2B5EF4-FFF2-40B4-BE49-F238E27FC236}">
              <a16:creationId xmlns:a16="http://schemas.microsoft.com/office/drawing/2014/main" id="{40854C0D-7D14-44F4-B874-0289FDEFC5D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85" name="Picture 1" hidden="1">
          <a:extLst>
            <a:ext uri="{FF2B5EF4-FFF2-40B4-BE49-F238E27FC236}">
              <a16:creationId xmlns:a16="http://schemas.microsoft.com/office/drawing/2014/main" id="{5AAD811E-367D-4A6D-811F-F4C6DB6E903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86" name="Picture 1" hidden="1">
          <a:extLst>
            <a:ext uri="{FF2B5EF4-FFF2-40B4-BE49-F238E27FC236}">
              <a16:creationId xmlns:a16="http://schemas.microsoft.com/office/drawing/2014/main" id="{AC9C5A97-FE5E-409A-81EE-D1E3B6B3C8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87" name="Picture 1" hidden="1">
          <a:extLst>
            <a:ext uri="{FF2B5EF4-FFF2-40B4-BE49-F238E27FC236}">
              <a16:creationId xmlns:a16="http://schemas.microsoft.com/office/drawing/2014/main" id="{FA2878EF-119E-456A-A76F-0EF6B43DD9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88" name="Picture 1" hidden="1">
          <a:extLst>
            <a:ext uri="{FF2B5EF4-FFF2-40B4-BE49-F238E27FC236}">
              <a16:creationId xmlns:a16="http://schemas.microsoft.com/office/drawing/2014/main" id="{BD22E46A-5B94-4D6A-B597-6B47655C07D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89" name="Picture 1" hidden="1">
          <a:extLst>
            <a:ext uri="{FF2B5EF4-FFF2-40B4-BE49-F238E27FC236}">
              <a16:creationId xmlns:a16="http://schemas.microsoft.com/office/drawing/2014/main" id="{0FDC0492-A2F2-4117-8FF5-13BB1714AB0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90" name="Picture 1" hidden="1">
          <a:extLst>
            <a:ext uri="{FF2B5EF4-FFF2-40B4-BE49-F238E27FC236}">
              <a16:creationId xmlns:a16="http://schemas.microsoft.com/office/drawing/2014/main" id="{D8F0668C-D448-404B-9F0E-824E6B5B93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91" name="Picture 1" hidden="1">
          <a:extLst>
            <a:ext uri="{FF2B5EF4-FFF2-40B4-BE49-F238E27FC236}">
              <a16:creationId xmlns:a16="http://schemas.microsoft.com/office/drawing/2014/main" id="{F5B60021-088B-45A7-A7DF-75BCCC08C1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214</xdr:row>
      <xdr:rowOff>0</xdr:rowOff>
    </xdr:from>
    <xdr:ext cx="190500" cy="142875"/>
    <xdr:pic>
      <xdr:nvPicPr>
        <xdr:cNvPr id="1092" name="Picture 1" hidden="1">
          <a:extLst>
            <a:ext uri="{FF2B5EF4-FFF2-40B4-BE49-F238E27FC236}">
              <a16:creationId xmlns:a16="http://schemas.microsoft.com/office/drawing/2014/main" id="{74910B30-CEF9-4109-8321-78610ED9A8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214</xdr:row>
      <xdr:rowOff>0</xdr:rowOff>
    </xdr:from>
    <xdr:ext cx="190500" cy="142875"/>
    <xdr:pic>
      <xdr:nvPicPr>
        <xdr:cNvPr id="1093" name="Picture 1" hidden="1">
          <a:extLst>
            <a:ext uri="{FF2B5EF4-FFF2-40B4-BE49-F238E27FC236}">
              <a16:creationId xmlns:a16="http://schemas.microsoft.com/office/drawing/2014/main" id="{976A6492-2C57-45FB-A86A-6447A935B0D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214</xdr:row>
      <xdr:rowOff>0</xdr:rowOff>
    </xdr:from>
    <xdr:ext cx="190500" cy="142875"/>
    <xdr:pic>
      <xdr:nvPicPr>
        <xdr:cNvPr id="1094" name="Picture 1" hidden="1">
          <a:extLst>
            <a:ext uri="{FF2B5EF4-FFF2-40B4-BE49-F238E27FC236}">
              <a16:creationId xmlns:a16="http://schemas.microsoft.com/office/drawing/2014/main" id="{8F89D6C0-F580-40CA-A523-0B49BAD8889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214</xdr:row>
      <xdr:rowOff>0</xdr:rowOff>
    </xdr:from>
    <xdr:ext cx="190500" cy="142875"/>
    <xdr:pic>
      <xdr:nvPicPr>
        <xdr:cNvPr id="1095" name="Picture 1" hidden="1">
          <a:extLst>
            <a:ext uri="{FF2B5EF4-FFF2-40B4-BE49-F238E27FC236}">
              <a16:creationId xmlns:a16="http://schemas.microsoft.com/office/drawing/2014/main" id="{46CDA2F2-9E11-4D0B-86A2-F6B31A344F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96" name="Picture 1" hidden="1">
          <a:extLst>
            <a:ext uri="{FF2B5EF4-FFF2-40B4-BE49-F238E27FC236}">
              <a16:creationId xmlns:a16="http://schemas.microsoft.com/office/drawing/2014/main" id="{A06755F5-2A22-4695-94FB-A38E9AD3276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97" name="Picture 1" hidden="1">
          <a:extLst>
            <a:ext uri="{FF2B5EF4-FFF2-40B4-BE49-F238E27FC236}">
              <a16:creationId xmlns:a16="http://schemas.microsoft.com/office/drawing/2014/main" id="{D4E0BA7A-F645-47CE-A326-40F27409903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98" name="Picture 1" hidden="1">
          <a:extLst>
            <a:ext uri="{FF2B5EF4-FFF2-40B4-BE49-F238E27FC236}">
              <a16:creationId xmlns:a16="http://schemas.microsoft.com/office/drawing/2014/main" id="{98724BAD-AE25-4D28-B7BA-75E37E63782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214</xdr:row>
      <xdr:rowOff>0</xdr:rowOff>
    </xdr:from>
    <xdr:ext cx="190500" cy="142875"/>
    <xdr:pic>
      <xdr:nvPicPr>
        <xdr:cNvPr id="1099" name="Picture 1" hidden="1">
          <a:extLst>
            <a:ext uri="{FF2B5EF4-FFF2-40B4-BE49-F238E27FC236}">
              <a16:creationId xmlns:a16="http://schemas.microsoft.com/office/drawing/2014/main" id="{9AA6040B-2761-48D6-8BDC-C95CBD6CADE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00" name="Picture 1" hidden="1">
          <a:extLst>
            <a:ext uri="{FF2B5EF4-FFF2-40B4-BE49-F238E27FC236}">
              <a16:creationId xmlns:a16="http://schemas.microsoft.com/office/drawing/2014/main" id="{EC67CC09-12B4-4C79-8C0D-49C08ECDC03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01" name="Picture 1" hidden="1">
          <a:extLst>
            <a:ext uri="{FF2B5EF4-FFF2-40B4-BE49-F238E27FC236}">
              <a16:creationId xmlns:a16="http://schemas.microsoft.com/office/drawing/2014/main" id="{C47F59DB-1BA9-4894-ACEF-766D144BA63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02" name="Picture 1" hidden="1">
          <a:extLst>
            <a:ext uri="{FF2B5EF4-FFF2-40B4-BE49-F238E27FC236}">
              <a16:creationId xmlns:a16="http://schemas.microsoft.com/office/drawing/2014/main" id="{74D14650-7A3B-4E73-8C2A-46A0675DA3C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03" name="Picture 1" hidden="1">
          <a:extLst>
            <a:ext uri="{FF2B5EF4-FFF2-40B4-BE49-F238E27FC236}">
              <a16:creationId xmlns:a16="http://schemas.microsoft.com/office/drawing/2014/main" id="{BB6303C4-CD18-4BAB-A7CD-287AC24A089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04" name="Picture 1" hidden="1">
          <a:extLst>
            <a:ext uri="{FF2B5EF4-FFF2-40B4-BE49-F238E27FC236}">
              <a16:creationId xmlns:a16="http://schemas.microsoft.com/office/drawing/2014/main" id="{258929A9-79D7-403B-BDBA-D71DC679238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05" name="Picture 1" hidden="1">
          <a:extLst>
            <a:ext uri="{FF2B5EF4-FFF2-40B4-BE49-F238E27FC236}">
              <a16:creationId xmlns:a16="http://schemas.microsoft.com/office/drawing/2014/main" id="{3B762E5F-C247-4EB5-9ABF-568A8752140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06" name="Picture 1" hidden="1">
          <a:extLst>
            <a:ext uri="{FF2B5EF4-FFF2-40B4-BE49-F238E27FC236}">
              <a16:creationId xmlns:a16="http://schemas.microsoft.com/office/drawing/2014/main" id="{CC39BB7A-B171-4210-9E06-0AF0F4A8ABF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07" name="Picture 1" hidden="1">
          <a:extLst>
            <a:ext uri="{FF2B5EF4-FFF2-40B4-BE49-F238E27FC236}">
              <a16:creationId xmlns:a16="http://schemas.microsoft.com/office/drawing/2014/main" id="{8874A36C-3534-4096-886A-269DD59BB76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219</xdr:row>
      <xdr:rowOff>0</xdr:rowOff>
    </xdr:from>
    <xdr:ext cx="190500" cy="142875"/>
    <xdr:pic>
      <xdr:nvPicPr>
        <xdr:cNvPr id="1108" name="Picture 1" hidden="1">
          <a:extLst>
            <a:ext uri="{FF2B5EF4-FFF2-40B4-BE49-F238E27FC236}">
              <a16:creationId xmlns:a16="http://schemas.microsoft.com/office/drawing/2014/main" id="{A0D339ED-7F4D-445C-BBDC-BA20511924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219</xdr:row>
      <xdr:rowOff>0</xdr:rowOff>
    </xdr:from>
    <xdr:ext cx="190500" cy="142875"/>
    <xdr:pic>
      <xdr:nvPicPr>
        <xdr:cNvPr id="1109" name="Picture 1" hidden="1">
          <a:extLst>
            <a:ext uri="{FF2B5EF4-FFF2-40B4-BE49-F238E27FC236}">
              <a16:creationId xmlns:a16="http://schemas.microsoft.com/office/drawing/2014/main" id="{DE08F573-6717-41E4-955C-63F36BA319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219</xdr:row>
      <xdr:rowOff>0</xdr:rowOff>
    </xdr:from>
    <xdr:ext cx="190500" cy="142875"/>
    <xdr:pic>
      <xdr:nvPicPr>
        <xdr:cNvPr id="1110" name="Picture 1" hidden="1">
          <a:extLst>
            <a:ext uri="{FF2B5EF4-FFF2-40B4-BE49-F238E27FC236}">
              <a16:creationId xmlns:a16="http://schemas.microsoft.com/office/drawing/2014/main" id="{394855C2-8DC4-4F81-BCCF-3AF9E669357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219</xdr:row>
      <xdr:rowOff>0</xdr:rowOff>
    </xdr:from>
    <xdr:ext cx="190500" cy="142875"/>
    <xdr:pic>
      <xdr:nvPicPr>
        <xdr:cNvPr id="1111" name="Picture 1" hidden="1">
          <a:extLst>
            <a:ext uri="{FF2B5EF4-FFF2-40B4-BE49-F238E27FC236}">
              <a16:creationId xmlns:a16="http://schemas.microsoft.com/office/drawing/2014/main" id="{2D59D3E2-8F04-4A70-BC24-FD674FB40D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12" name="Picture 1" hidden="1">
          <a:extLst>
            <a:ext uri="{FF2B5EF4-FFF2-40B4-BE49-F238E27FC236}">
              <a16:creationId xmlns:a16="http://schemas.microsoft.com/office/drawing/2014/main" id="{70BABFF2-9B6F-4D67-A769-6B69B5139D7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13" name="Picture 1" hidden="1">
          <a:extLst>
            <a:ext uri="{FF2B5EF4-FFF2-40B4-BE49-F238E27FC236}">
              <a16:creationId xmlns:a16="http://schemas.microsoft.com/office/drawing/2014/main" id="{AFA6836B-4846-402E-AFB3-E1C24525314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14" name="Picture 1" hidden="1">
          <a:extLst>
            <a:ext uri="{FF2B5EF4-FFF2-40B4-BE49-F238E27FC236}">
              <a16:creationId xmlns:a16="http://schemas.microsoft.com/office/drawing/2014/main" id="{78560F7C-4609-4347-93AE-61D2573E17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219</xdr:row>
      <xdr:rowOff>0</xdr:rowOff>
    </xdr:from>
    <xdr:ext cx="190500" cy="142875"/>
    <xdr:pic>
      <xdr:nvPicPr>
        <xdr:cNvPr id="1115" name="Picture 1" hidden="1">
          <a:extLst>
            <a:ext uri="{FF2B5EF4-FFF2-40B4-BE49-F238E27FC236}">
              <a16:creationId xmlns:a16="http://schemas.microsoft.com/office/drawing/2014/main" id="{BA86ACFF-E912-4B48-A1DE-111DB326C6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9620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16" name="Picture 1" hidden="1">
          <a:extLst>
            <a:ext uri="{FF2B5EF4-FFF2-40B4-BE49-F238E27FC236}">
              <a16:creationId xmlns:a16="http://schemas.microsoft.com/office/drawing/2014/main" id="{39F5B66D-BA36-4122-AA91-E275F73B026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17" name="Picture 1" hidden="1">
          <a:extLst>
            <a:ext uri="{FF2B5EF4-FFF2-40B4-BE49-F238E27FC236}">
              <a16:creationId xmlns:a16="http://schemas.microsoft.com/office/drawing/2014/main" id="{3CD01942-AA5A-4B75-89D1-322BFC4916B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18" name="Picture 1" hidden="1">
          <a:extLst>
            <a:ext uri="{FF2B5EF4-FFF2-40B4-BE49-F238E27FC236}">
              <a16:creationId xmlns:a16="http://schemas.microsoft.com/office/drawing/2014/main" id="{1ABF6F78-A004-4958-88AA-5FEAB09137F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19" name="Picture 1" hidden="1">
          <a:extLst>
            <a:ext uri="{FF2B5EF4-FFF2-40B4-BE49-F238E27FC236}">
              <a16:creationId xmlns:a16="http://schemas.microsoft.com/office/drawing/2014/main" id="{A2C8EB32-4FAB-4A28-8BDC-94C502AE7A4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20" name="Picture 1" hidden="1">
          <a:extLst>
            <a:ext uri="{FF2B5EF4-FFF2-40B4-BE49-F238E27FC236}">
              <a16:creationId xmlns:a16="http://schemas.microsoft.com/office/drawing/2014/main" id="{23A58C34-E0FB-4A79-842D-C40B46690F5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21" name="Picture 1" hidden="1">
          <a:extLst>
            <a:ext uri="{FF2B5EF4-FFF2-40B4-BE49-F238E27FC236}">
              <a16:creationId xmlns:a16="http://schemas.microsoft.com/office/drawing/2014/main" id="{01DF7919-DC77-428A-A384-FFB6BE23B81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22" name="Picture 1" hidden="1">
          <a:extLst>
            <a:ext uri="{FF2B5EF4-FFF2-40B4-BE49-F238E27FC236}">
              <a16:creationId xmlns:a16="http://schemas.microsoft.com/office/drawing/2014/main" id="{1AD6B062-88C2-4FEF-9C12-FF6139EB5BA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23" name="Picture 1" hidden="1">
          <a:extLst>
            <a:ext uri="{FF2B5EF4-FFF2-40B4-BE49-F238E27FC236}">
              <a16:creationId xmlns:a16="http://schemas.microsoft.com/office/drawing/2014/main" id="{6B61D45D-57A0-4113-AF0B-6FB1333307C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220</xdr:row>
      <xdr:rowOff>0</xdr:rowOff>
    </xdr:from>
    <xdr:ext cx="190500" cy="142875"/>
    <xdr:pic>
      <xdr:nvPicPr>
        <xdr:cNvPr id="1124" name="Picture 1" hidden="1">
          <a:extLst>
            <a:ext uri="{FF2B5EF4-FFF2-40B4-BE49-F238E27FC236}">
              <a16:creationId xmlns:a16="http://schemas.microsoft.com/office/drawing/2014/main" id="{6AC9C00F-CFAB-431D-B2DA-6E0879F22FA1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220</xdr:row>
      <xdr:rowOff>0</xdr:rowOff>
    </xdr:from>
    <xdr:ext cx="190500" cy="142875"/>
    <xdr:pic>
      <xdr:nvPicPr>
        <xdr:cNvPr id="1125" name="Picture 1" hidden="1">
          <a:extLst>
            <a:ext uri="{FF2B5EF4-FFF2-40B4-BE49-F238E27FC236}">
              <a16:creationId xmlns:a16="http://schemas.microsoft.com/office/drawing/2014/main" id="{B87F9BAB-82F7-4AD7-A423-9BF4834A37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220</xdr:row>
      <xdr:rowOff>0</xdr:rowOff>
    </xdr:from>
    <xdr:ext cx="190500" cy="142875"/>
    <xdr:pic>
      <xdr:nvPicPr>
        <xdr:cNvPr id="1126" name="Picture 1" hidden="1">
          <a:extLst>
            <a:ext uri="{FF2B5EF4-FFF2-40B4-BE49-F238E27FC236}">
              <a16:creationId xmlns:a16="http://schemas.microsoft.com/office/drawing/2014/main" id="{68585459-5501-4D83-AD4E-9E248855645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220</xdr:row>
      <xdr:rowOff>0</xdr:rowOff>
    </xdr:from>
    <xdr:ext cx="190500" cy="142875"/>
    <xdr:pic>
      <xdr:nvPicPr>
        <xdr:cNvPr id="1127" name="Picture 1" hidden="1">
          <a:extLst>
            <a:ext uri="{FF2B5EF4-FFF2-40B4-BE49-F238E27FC236}">
              <a16:creationId xmlns:a16="http://schemas.microsoft.com/office/drawing/2014/main" id="{5FDE9B47-2978-4695-ACA3-52F1D8AC999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77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28" name="Picture 1" hidden="1">
          <a:extLst>
            <a:ext uri="{FF2B5EF4-FFF2-40B4-BE49-F238E27FC236}">
              <a16:creationId xmlns:a16="http://schemas.microsoft.com/office/drawing/2014/main" id="{A5A659A0-CB46-4BB6-ABC0-63287EEA486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29" name="Picture 1" hidden="1">
          <a:extLst>
            <a:ext uri="{FF2B5EF4-FFF2-40B4-BE49-F238E27FC236}">
              <a16:creationId xmlns:a16="http://schemas.microsoft.com/office/drawing/2014/main" id="{9AAC35E4-1CF1-40F1-B668-CE0CD6114DE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30" name="Picture 1" hidden="1">
          <a:extLst>
            <a:ext uri="{FF2B5EF4-FFF2-40B4-BE49-F238E27FC236}">
              <a16:creationId xmlns:a16="http://schemas.microsoft.com/office/drawing/2014/main" id="{E52B7F27-48A0-4BD3-AE63-10D70536A7B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220</xdr:row>
      <xdr:rowOff>0</xdr:rowOff>
    </xdr:from>
    <xdr:ext cx="190500" cy="142875"/>
    <xdr:pic>
      <xdr:nvPicPr>
        <xdr:cNvPr id="1131" name="Picture 1" hidden="1">
          <a:extLst>
            <a:ext uri="{FF2B5EF4-FFF2-40B4-BE49-F238E27FC236}">
              <a16:creationId xmlns:a16="http://schemas.microsoft.com/office/drawing/2014/main" id="{4F41436F-D356-4773-B111-DA412144FFC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5400" y="11430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9"/>
  <sheetViews>
    <sheetView tabSelected="1" topLeftCell="A209" workbookViewId="0">
      <selection activeCell="A216" sqref="A216:N219"/>
    </sheetView>
  </sheetViews>
  <sheetFormatPr defaultRowHeight="14"/>
  <cols>
    <col min="4" max="4" width="24" bestFit="1" customWidth="1"/>
    <col min="5" max="5" width="11.1640625" bestFit="1" customWidth="1"/>
    <col min="7" max="7" width="9.1640625" bestFit="1" customWidth="1"/>
    <col min="8" max="8" width="36.08203125" bestFit="1" customWidth="1"/>
  </cols>
  <sheetData>
    <row r="1" spans="1:14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4">
      <c r="B2" s="82" t="s">
        <v>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5.5">
      <c r="C3" s="1"/>
      <c r="D3" s="83" t="s">
        <v>2</v>
      </c>
      <c r="E3" s="83"/>
      <c r="F3" s="83"/>
      <c r="G3" s="83"/>
      <c r="H3" s="83"/>
      <c r="I3" s="83"/>
      <c r="J3" s="83"/>
      <c r="K3" s="83"/>
      <c r="L3" s="2"/>
    </row>
    <row r="4" spans="1:14" ht="15.5">
      <c r="C4" s="3"/>
      <c r="D4" s="84" t="s">
        <v>3</v>
      </c>
      <c r="E4" s="84"/>
      <c r="F4" s="84"/>
      <c r="G4" s="84"/>
      <c r="H4" s="84"/>
      <c r="I4" s="84"/>
      <c r="J4" s="84"/>
      <c r="K4" s="84"/>
      <c r="L4" s="2"/>
    </row>
    <row r="5" spans="1:14" ht="15.5">
      <c r="C5" s="4"/>
      <c r="D5" s="5"/>
      <c r="E5" s="4"/>
      <c r="F5" s="4"/>
      <c r="G5" s="4"/>
      <c r="H5" s="6"/>
      <c r="L5" s="2"/>
    </row>
    <row r="6" spans="1:14" ht="15" customHeight="1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4.5">
      <c r="A7" s="7" t="s">
        <v>5</v>
      </c>
      <c r="B7" s="7" t="s">
        <v>6</v>
      </c>
      <c r="C7" s="7" t="s">
        <v>7</v>
      </c>
      <c r="D7" s="7" t="s">
        <v>8</v>
      </c>
      <c r="E7" s="8" t="s">
        <v>9</v>
      </c>
      <c r="F7" s="7" t="s">
        <v>10</v>
      </c>
      <c r="G7" s="7" t="s">
        <v>11</v>
      </c>
      <c r="H7" s="7" t="s">
        <v>12</v>
      </c>
      <c r="I7" s="9" t="s">
        <v>13</v>
      </c>
      <c r="J7" s="9" t="s">
        <v>14</v>
      </c>
      <c r="K7" s="9" t="s">
        <v>15</v>
      </c>
      <c r="L7" s="10" t="s">
        <v>16</v>
      </c>
      <c r="M7" s="9" t="s">
        <v>17</v>
      </c>
      <c r="N7" s="11" t="s">
        <v>18</v>
      </c>
    </row>
    <row r="8" spans="1:14" ht="15.5">
      <c r="A8" s="12">
        <v>1</v>
      </c>
      <c r="B8" s="13">
        <v>1</v>
      </c>
      <c r="C8" s="13">
        <v>3</v>
      </c>
      <c r="D8" s="14" t="s">
        <v>34</v>
      </c>
      <c r="E8" s="24" t="s">
        <v>35</v>
      </c>
      <c r="F8" s="16" t="s">
        <v>20</v>
      </c>
      <c r="G8" s="17" t="s">
        <v>21</v>
      </c>
      <c r="H8" s="14" t="s">
        <v>36</v>
      </c>
      <c r="I8" s="18">
        <v>1.4814814814814814E-3</v>
      </c>
      <c r="J8" s="19">
        <v>5.1828703703703705E-4</v>
      </c>
      <c r="K8" s="20">
        <v>0</v>
      </c>
      <c r="L8" s="18">
        <f>I8-K8</f>
        <v>1.4814814814814814E-3</v>
      </c>
      <c r="M8" s="21">
        <f>J8+(I8-K8)</f>
        <v>1.9997685185185183E-3</v>
      </c>
      <c r="N8" s="22">
        <v>8</v>
      </c>
    </row>
    <row r="9" spans="1:14" ht="15.5">
      <c r="A9" s="12">
        <v>2</v>
      </c>
      <c r="B9" s="13">
        <v>1</v>
      </c>
      <c r="C9" s="13">
        <v>7</v>
      </c>
      <c r="D9" s="24" t="s">
        <v>28</v>
      </c>
      <c r="E9" s="24" t="s">
        <v>29</v>
      </c>
      <c r="F9" s="16" t="s">
        <v>20</v>
      </c>
      <c r="G9" s="17" t="s">
        <v>21</v>
      </c>
      <c r="H9" s="24" t="s">
        <v>27</v>
      </c>
      <c r="I9" s="18">
        <v>1.2268518518518518E-3</v>
      </c>
      <c r="J9" s="19">
        <v>5.5289351851851853E-4</v>
      </c>
      <c r="K9" s="20">
        <v>3.4722222222222222E-5</v>
      </c>
      <c r="L9" s="18">
        <f>I9-K9</f>
        <v>1.1921296296296296E-3</v>
      </c>
      <c r="M9" s="21">
        <f>J9+(I9-K9)</f>
        <v>1.7450231481481481E-3</v>
      </c>
      <c r="N9" s="22">
        <v>4</v>
      </c>
    </row>
    <row r="10" spans="1:14" ht="15.5">
      <c r="A10" s="12">
        <v>3</v>
      </c>
      <c r="B10" s="13">
        <v>1</v>
      </c>
      <c r="C10" s="13">
        <v>2</v>
      </c>
      <c r="D10" s="14" t="s">
        <v>33</v>
      </c>
      <c r="E10" s="23">
        <v>42436</v>
      </c>
      <c r="F10" s="16" t="s">
        <v>20</v>
      </c>
      <c r="G10" s="17" t="s">
        <v>21</v>
      </c>
      <c r="H10" s="14" t="s">
        <v>24</v>
      </c>
      <c r="I10" s="18">
        <v>1.4699074074074074E-3</v>
      </c>
      <c r="J10" s="19">
        <v>6.4895833333333331E-4</v>
      </c>
      <c r="K10" s="20">
        <v>1.273148148148148E-4</v>
      </c>
      <c r="L10" s="18">
        <f>I10-K10</f>
        <v>1.3425925925925927E-3</v>
      </c>
      <c r="M10" s="21">
        <f>J10+(I10-K10)</f>
        <v>1.9915509259259261E-3</v>
      </c>
      <c r="N10" s="22">
        <v>7</v>
      </c>
    </row>
    <row r="11" spans="1:14" ht="15.5">
      <c r="A11" s="12">
        <v>4</v>
      </c>
      <c r="B11" s="13">
        <v>1</v>
      </c>
      <c r="C11" s="13">
        <v>1</v>
      </c>
      <c r="D11" s="14" t="s">
        <v>23</v>
      </c>
      <c r="E11" s="23">
        <v>42397</v>
      </c>
      <c r="F11" s="16" t="s">
        <v>20</v>
      </c>
      <c r="G11" s="17" t="s">
        <v>21</v>
      </c>
      <c r="H11" s="14" t="s">
        <v>24</v>
      </c>
      <c r="I11" s="18">
        <v>1.1921296296296296E-3</v>
      </c>
      <c r="J11" s="19">
        <v>6.5370370370370365E-4</v>
      </c>
      <c r="K11" s="20">
        <v>1.3888888888888889E-4</v>
      </c>
      <c r="L11" s="18">
        <f>I11-K11</f>
        <v>1.0532407407407407E-3</v>
      </c>
      <c r="M11" s="21">
        <f>J11+(I11-K11)</f>
        <v>1.7069444444444443E-3</v>
      </c>
      <c r="N11" s="22">
        <v>2</v>
      </c>
    </row>
    <row r="12" spans="1:14" ht="15.5">
      <c r="A12" s="12">
        <v>5</v>
      </c>
      <c r="B12" s="13">
        <v>1</v>
      </c>
      <c r="C12" s="13">
        <v>5</v>
      </c>
      <c r="D12" s="14" t="s">
        <v>19</v>
      </c>
      <c r="E12" s="15">
        <v>42667</v>
      </c>
      <c r="F12" s="16" t="s">
        <v>20</v>
      </c>
      <c r="G12" s="17" t="s">
        <v>21</v>
      </c>
      <c r="H12" s="14" t="s">
        <v>22</v>
      </c>
      <c r="I12" s="18">
        <v>1.1111111111111111E-3</v>
      </c>
      <c r="J12" s="19">
        <v>7.7222222222222221E-4</v>
      </c>
      <c r="K12" s="20">
        <v>2.5462962962962961E-4</v>
      </c>
      <c r="L12" s="18">
        <f>I12-K12</f>
        <v>8.564814814814815E-4</v>
      </c>
      <c r="M12" s="21">
        <f>J12+(I12-K12)</f>
        <v>1.6287037037037038E-3</v>
      </c>
      <c r="N12" s="22">
        <v>1</v>
      </c>
    </row>
    <row r="13" spans="1:14" ht="15.5">
      <c r="A13" s="12">
        <v>6</v>
      </c>
      <c r="B13" s="13">
        <v>2</v>
      </c>
      <c r="C13" s="13">
        <v>3</v>
      </c>
      <c r="D13" s="24" t="s">
        <v>25</v>
      </c>
      <c r="E13" s="24" t="s">
        <v>26</v>
      </c>
      <c r="F13" s="16" t="s">
        <v>20</v>
      </c>
      <c r="G13" s="17" t="s">
        <v>21</v>
      </c>
      <c r="H13" s="24" t="s">
        <v>27</v>
      </c>
      <c r="I13" s="18">
        <v>1.2268518518518518E-3</v>
      </c>
      <c r="J13" s="19">
        <v>8.1481481481481487E-4</v>
      </c>
      <c r="K13" s="20">
        <v>3.0092592592592595E-4</v>
      </c>
      <c r="L13" s="18">
        <f>I13-K13</f>
        <v>9.2592592592592585E-4</v>
      </c>
      <c r="M13" s="21">
        <f>J13+(I13-K13)</f>
        <v>1.7407407407407406E-3</v>
      </c>
      <c r="N13" s="22">
        <v>3</v>
      </c>
    </row>
    <row r="14" spans="1:14" ht="15.5">
      <c r="A14" s="12">
        <v>7</v>
      </c>
      <c r="B14" s="13">
        <v>2</v>
      </c>
      <c r="C14" s="13">
        <v>4</v>
      </c>
      <c r="D14" s="24" t="s">
        <v>39</v>
      </c>
      <c r="E14" s="24" t="s">
        <v>40</v>
      </c>
      <c r="F14" s="16" t="s">
        <v>20</v>
      </c>
      <c r="G14" s="17" t="s">
        <v>21</v>
      </c>
      <c r="H14" s="24" t="s">
        <v>27</v>
      </c>
      <c r="I14" s="18">
        <v>1.4814814814814814E-3</v>
      </c>
      <c r="J14" s="19">
        <v>8.8171296296296305E-4</v>
      </c>
      <c r="K14" s="20">
        <v>3.5879629629629629E-4</v>
      </c>
      <c r="L14" s="18">
        <f>I14-K14</f>
        <v>1.1226851851851851E-3</v>
      </c>
      <c r="M14" s="21">
        <f>J14+(I14-K14)</f>
        <v>2.0043981481481484E-3</v>
      </c>
      <c r="N14" s="22">
        <v>10</v>
      </c>
    </row>
    <row r="15" spans="1:14" ht="15.5">
      <c r="A15" s="12">
        <v>8</v>
      </c>
      <c r="B15" s="13">
        <v>2</v>
      </c>
      <c r="C15" s="13">
        <v>5</v>
      </c>
      <c r="D15" s="24" t="s">
        <v>31</v>
      </c>
      <c r="E15" s="24" t="s">
        <v>32</v>
      </c>
      <c r="F15" s="16" t="s">
        <v>20</v>
      </c>
      <c r="G15" s="17" t="s">
        <v>21</v>
      </c>
      <c r="H15" s="24" t="s">
        <v>27</v>
      </c>
      <c r="I15" s="18">
        <v>1.4236111111111112E-3</v>
      </c>
      <c r="J15" s="19">
        <v>9.3310185185185195E-4</v>
      </c>
      <c r="K15" s="20">
        <v>4.1666666666666669E-4</v>
      </c>
      <c r="L15" s="18">
        <f>I15-K15</f>
        <v>1.0069444444444444E-3</v>
      </c>
      <c r="M15" s="21">
        <f>J15+(I15-K15)</f>
        <v>1.9400462962962965E-3</v>
      </c>
      <c r="N15" s="22">
        <v>6</v>
      </c>
    </row>
    <row r="16" spans="1:14" ht="15.5">
      <c r="A16" s="12">
        <v>9</v>
      </c>
      <c r="B16" s="13">
        <v>1</v>
      </c>
      <c r="C16" s="13">
        <v>4</v>
      </c>
      <c r="D16" s="14" t="s">
        <v>30</v>
      </c>
      <c r="E16" s="15">
        <v>42431</v>
      </c>
      <c r="F16" s="16" t="s">
        <v>20</v>
      </c>
      <c r="G16" s="17" t="s">
        <v>21</v>
      </c>
      <c r="H16" s="14" t="s">
        <v>22</v>
      </c>
      <c r="I16" s="18">
        <v>1.3773148148148147E-3</v>
      </c>
      <c r="J16" s="19">
        <v>9.6354166666666669E-4</v>
      </c>
      <c r="K16" s="20">
        <v>4.3981481481481481E-4</v>
      </c>
      <c r="L16" s="18">
        <f>I16-K16</f>
        <v>9.3749999999999997E-4</v>
      </c>
      <c r="M16" s="21">
        <f>J16+(I16-K16)</f>
        <v>1.9010416666666668E-3</v>
      </c>
      <c r="N16" s="22">
        <v>5</v>
      </c>
    </row>
    <row r="17" spans="1:14" ht="15.5">
      <c r="A17" s="12">
        <v>10</v>
      </c>
      <c r="B17" s="13">
        <v>1</v>
      </c>
      <c r="C17" s="13">
        <v>6</v>
      </c>
      <c r="D17" s="14" t="s">
        <v>37</v>
      </c>
      <c r="E17" s="14">
        <v>2016</v>
      </c>
      <c r="F17" s="16" t="s">
        <v>20</v>
      </c>
      <c r="G17" s="17" t="s">
        <v>21</v>
      </c>
      <c r="H17" s="14" t="s">
        <v>38</v>
      </c>
      <c r="I17" s="18">
        <v>1.4814814814814814E-3</v>
      </c>
      <c r="J17" s="19">
        <v>9.6168981481481485E-4</v>
      </c>
      <c r="K17" s="20">
        <v>4.3981481481481481E-4</v>
      </c>
      <c r="L17" s="18">
        <f>I17-K17</f>
        <v>1.0416666666666667E-3</v>
      </c>
      <c r="M17" s="21">
        <f>J17+(I17-K17)</f>
        <v>2.0033564814814814E-3</v>
      </c>
      <c r="N17" s="22">
        <v>9</v>
      </c>
    </row>
    <row r="18" spans="1:14" ht="15.5">
      <c r="A18" s="12">
        <v>11</v>
      </c>
      <c r="B18" s="13">
        <v>1</v>
      </c>
      <c r="C18" s="13">
        <v>8</v>
      </c>
      <c r="D18" s="24" t="s">
        <v>41</v>
      </c>
      <c r="E18" s="24" t="s">
        <v>42</v>
      </c>
      <c r="F18" s="16" t="s">
        <v>20</v>
      </c>
      <c r="G18" s="17" t="s">
        <v>21</v>
      </c>
      <c r="H18" s="24" t="s">
        <v>27</v>
      </c>
      <c r="I18" s="18">
        <v>1.8865740740740742E-3</v>
      </c>
      <c r="J18" s="19">
        <v>9.6168981481481485E-4</v>
      </c>
      <c r="K18" s="20">
        <v>4.3981481481481481E-4</v>
      </c>
      <c r="L18" s="18">
        <f>I18-K18</f>
        <v>1.4467592592592594E-3</v>
      </c>
      <c r="M18" s="21">
        <f>J18+(I18-K18)</f>
        <v>2.4084490740740741E-3</v>
      </c>
      <c r="N18" s="22">
        <v>11</v>
      </c>
    </row>
    <row r="20" spans="1:14">
      <c r="A20" s="80" t="s">
        <v>43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4.5">
      <c r="A21" s="7" t="s">
        <v>5</v>
      </c>
      <c r="B21" s="7" t="s">
        <v>6</v>
      </c>
      <c r="C21" s="7" t="s">
        <v>7</v>
      </c>
      <c r="D21" s="7" t="s">
        <v>8</v>
      </c>
      <c r="E21" s="8" t="s">
        <v>9</v>
      </c>
      <c r="F21" s="7" t="s">
        <v>10</v>
      </c>
      <c r="G21" s="7" t="s">
        <v>11</v>
      </c>
      <c r="H21" s="7" t="s">
        <v>12</v>
      </c>
      <c r="I21" s="9" t="s">
        <v>13</v>
      </c>
      <c r="J21" s="9" t="s">
        <v>14</v>
      </c>
      <c r="K21" s="9" t="s">
        <v>15</v>
      </c>
      <c r="L21" s="10" t="s">
        <v>16</v>
      </c>
      <c r="M21" s="9" t="s">
        <v>17</v>
      </c>
      <c r="N21" s="11" t="s">
        <v>18</v>
      </c>
    </row>
    <row r="22" spans="1:14" ht="15.5">
      <c r="A22" s="12">
        <v>1</v>
      </c>
      <c r="B22" s="13">
        <v>1</v>
      </c>
      <c r="C22" s="13">
        <v>2</v>
      </c>
      <c r="D22" s="25" t="s">
        <v>44</v>
      </c>
      <c r="E22" s="26">
        <v>42489</v>
      </c>
      <c r="F22" s="12" t="s">
        <v>45</v>
      </c>
      <c r="G22" s="27" t="s">
        <v>21</v>
      </c>
      <c r="H22" s="25" t="s">
        <v>46</v>
      </c>
      <c r="I22" s="18">
        <v>1.3310185185185185E-3</v>
      </c>
      <c r="J22" s="19">
        <v>5.0173611111111111E-4</v>
      </c>
      <c r="K22" s="20">
        <v>0</v>
      </c>
      <c r="L22" s="18">
        <f t="shared" ref="L22:L31" si="0">I22-K22</f>
        <v>1.3310185185185185E-3</v>
      </c>
      <c r="M22" s="21">
        <f t="shared" ref="M22:M31" si="1">J22+(I22-K22)</f>
        <v>1.8327546296296295E-3</v>
      </c>
      <c r="N22" s="22">
        <v>1</v>
      </c>
    </row>
    <row r="23" spans="1:14" ht="15.5">
      <c r="A23" s="12">
        <v>2</v>
      </c>
      <c r="B23" s="13">
        <v>1</v>
      </c>
      <c r="C23" s="13">
        <v>3</v>
      </c>
      <c r="D23" s="25" t="s">
        <v>47</v>
      </c>
      <c r="E23" s="26">
        <v>42721</v>
      </c>
      <c r="F23" s="12" t="s">
        <v>45</v>
      </c>
      <c r="G23" s="27" t="s">
        <v>21</v>
      </c>
      <c r="H23" s="25" t="s">
        <v>48</v>
      </c>
      <c r="I23" s="18">
        <v>1.4004629629629629E-3</v>
      </c>
      <c r="J23" s="19">
        <v>5.585648148148148E-4</v>
      </c>
      <c r="K23" s="20">
        <v>5.7870370370370373E-5</v>
      </c>
      <c r="L23" s="18">
        <f t="shared" si="0"/>
        <v>1.3425925925925925E-3</v>
      </c>
      <c r="M23" s="21">
        <f t="shared" si="1"/>
        <v>1.9011574074074074E-3</v>
      </c>
      <c r="N23" s="22">
        <v>2</v>
      </c>
    </row>
    <row r="24" spans="1:14" ht="15.5">
      <c r="A24" s="12">
        <v>3</v>
      </c>
      <c r="B24" s="13">
        <v>1</v>
      </c>
      <c r="C24" s="13">
        <v>4</v>
      </c>
      <c r="D24" s="25" t="s">
        <v>49</v>
      </c>
      <c r="E24" s="26">
        <v>42376</v>
      </c>
      <c r="F24" s="12" t="s">
        <v>45</v>
      </c>
      <c r="G24" s="27" t="s">
        <v>21</v>
      </c>
      <c r="H24" s="25" t="s">
        <v>48</v>
      </c>
      <c r="I24" s="18">
        <v>1.4583333333333334E-3</v>
      </c>
      <c r="J24" s="19">
        <v>5.9131944444444444E-4</v>
      </c>
      <c r="K24" s="20">
        <v>9.2592592592592588E-5</v>
      </c>
      <c r="L24" s="18">
        <f t="shared" si="0"/>
        <v>1.3657407407407407E-3</v>
      </c>
      <c r="M24" s="21">
        <f t="shared" si="1"/>
        <v>1.9570601851851849E-3</v>
      </c>
      <c r="N24" s="22">
        <v>3</v>
      </c>
    </row>
    <row r="25" spans="1:14" ht="15.5">
      <c r="A25" s="12">
        <v>4</v>
      </c>
      <c r="B25" s="13">
        <v>1</v>
      </c>
      <c r="C25" s="13">
        <v>5</v>
      </c>
      <c r="D25" s="25" t="s">
        <v>50</v>
      </c>
      <c r="E25" s="28" t="s">
        <v>51</v>
      </c>
      <c r="F25" s="12" t="s">
        <v>45</v>
      </c>
      <c r="G25" s="27" t="s">
        <v>21</v>
      </c>
      <c r="H25" s="25" t="s">
        <v>36</v>
      </c>
      <c r="I25" s="18">
        <v>1.4814814814814814E-3</v>
      </c>
      <c r="J25" s="19">
        <v>6.642361111111111E-4</v>
      </c>
      <c r="K25" s="20">
        <v>1.6203703703703703E-4</v>
      </c>
      <c r="L25" s="18">
        <f t="shared" si="0"/>
        <v>1.3194444444444443E-3</v>
      </c>
      <c r="M25" s="21">
        <f t="shared" si="1"/>
        <v>1.9836805555555554E-3</v>
      </c>
      <c r="N25" s="22">
        <v>4</v>
      </c>
    </row>
    <row r="26" spans="1:14" ht="15.5">
      <c r="A26" s="12">
        <v>6</v>
      </c>
      <c r="B26" s="13">
        <v>2</v>
      </c>
      <c r="C26" s="13">
        <v>4</v>
      </c>
      <c r="D26" s="28" t="s">
        <v>52</v>
      </c>
      <c r="E26" s="28" t="s">
        <v>53</v>
      </c>
      <c r="F26" s="12" t="s">
        <v>45</v>
      </c>
      <c r="G26" s="27" t="s">
        <v>21</v>
      </c>
      <c r="H26" s="28" t="s">
        <v>27</v>
      </c>
      <c r="I26" s="18">
        <v>1.6087962962962963E-3</v>
      </c>
      <c r="J26" s="19">
        <v>7.4456018518518513E-4</v>
      </c>
      <c r="K26" s="20">
        <v>2.4305555555555555E-4</v>
      </c>
      <c r="L26" s="18">
        <f t="shared" si="0"/>
        <v>1.3657407407407407E-3</v>
      </c>
      <c r="M26" s="21">
        <f t="shared" si="1"/>
        <v>2.1103009259259261E-3</v>
      </c>
      <c r="N26" s="22">
        <v>5</v>
      </c>
    </row>
    <row r="27" spans="1:14" ht="15.5">
      <c r="A27" s="12">
        <v>5</v>
      </c>
      <c r="B27" s="13">
        <v>2</v>
      </c>
      <c r="C27" s="13">
        <v>3</v>
      </c>
      <c r="D27" s="28" t="s">
        <v>54</v>
      </c>
      <c r="E27" s="28" t="s">
        <v>55</v>
      </c>
      <c r="F27" s="12" t="s">
        <v>45</v>
      </c>
      <c r="G27" s="27" t="s">
        <v>21</v>
      </c>
      <c r="H27" s="28" t="s">
        <v>27</v>
      </c>
      <c r="I27" s="18">
        <v>1.724537037037037E-3</v>
      </c>
      <c r="J27" s="19">
        <v>6.8043981481481482E-4</v>
      </c>
      <c r="K27" s="20">
        <v>1.7361111111111112E-4</v>
      </c>
      <c r="L27" s="18">
        <f t="shared" si="0"/>
        <v>1.5509259259259259E-3</v>
      </c>
      <c r="M27" s="21">
        <f t="shared" si="1"/>
        <v>2.2313657407407408E-3</v>
      </c>
      <c r="N27" s="22">
        <v>6</v>
      </c>
    </row>
    <row r="28" spans="1:14" ht="15.5">
      <c r="A28" s="12">
        <v>11</v>
      </c>
      <c r="B28" s="13">
        <v>1</v>
      </c>
      <c r="C28" s="13">
        <v>1</v>
      </c>
      <c r="D28" s="25" t="s">
        <v>56</v>
      </c>
      <c r="E28" s="25">
        <v>2016</v>
      </c>
      <c r="F28" s="12" t="s">
        <v>45</v>
      </c>
      <c r="G28" s="27" t="s">
        <v>21</v>
      </c>
      <c r="H28" s="25" t="s">
        <v>57</v>
      </c>
      <c r="I28" s="18">
        <v>1.736111111111111E-3</v>
      </c>
      <c r="J28" s="19">
        <v>1.0504629629629631E-3</v>
      </c>
      <c r="K28" s="20">
        <v>5.4398148148148144E-4</v>
      </c>
      <c r="L28" s="18">
        <f t="shared" si="0"/>
        <v>1.1921296296296296E-3</v>
      </c>
      <c r="M28" s="21">
        <f t="shared" si="1"/>
        <v>2.2425925925925929E-3</v>
      </c>
      <c r="N28" s="22">
        <v>7</v>
      </c>
    </row>
    <row r="29" spans="1:14" ht="15.5">
      <c r="A29" s="12">
        <v>10</v>
      </c>
      <c r="B29" s="13">
        <v>1</v>
      </c>
      <c r="C29" s="13">
        <v>8</v>
      </c>
      <c r="D29" s="25" t="s">
        <v>58</v>
      </c>
      <c r="E29" s="29" t="s">
        <v>59</v>
      </c>
      <c r="F29" s="12" t="s">
        <v>45</v>
      </c>
      <c r="G29" s="27" t="s">
        <v>21</v>
      </c>
      <c r="H29" s="25" t="s">
        <v>27</v>
      </c>
      <c r="I29" s="18">
        <v>1.7592592592592592E-3</v>
      </c>
      <c r="J29" s="19">
        <v>8.3009259259259256E-4</v>
      </c>
      <c r="K29" s="20">
        <v>3.2407407407407406E-4</v>
      </c>
      <c r="L29" s="18">
        <f t="shared" si="0"/>
        <v>1.4351851851851852E-3</v>
      </c>
      <c r="M29" s="21">
        <f t="shared" si="1"/>
        <v>2.2652777777777775E-3</v>
      </c>
      <c r="N29" s="22">
        <v>8</v>
      </c>
    </row>
    <row r="30" spans="1:14" ht="15.5">
      <c r="A30" s="12">
        <v>8</v>
      </c>
      <c r="B30" s="13">
        <v>1</v>
      </c>
      <c r="C30" s="13">
        <v>6</v>
      </c>
      <c r="D30" s="25" t="s">
        <v>60</v>
      </c>
      <c r="E30" s="26">
        <v>42535</v>
      </c>
      <c r="F30" s="12" t="s">
        <v>45</v>
      </c>
      <c r="G30" s="27" t="s">
        <v>21</v>
      </c>
      <c r="H30" s="25" t="s">
        <v>22</v>
      </c>
      <c r="I30" s="18">
        <v>1.7708333333333332E-3</v>
      </c>
      <c r="J30" s="19">
        <v>7.8993055555555555E-4</v>
      </c>
      <c r="K30" s="20">
        <v>2.8935185185185184E-4</v>
      </c>
      <c r="L30" s="18">
        <f t="shared" si="0"/>
        <v>1.4814814814814814E-3</v>
      </c>
      <c r="M30" s="21">
        <f t="shared" si="1"/>
        <v>2.2714120370370371E-3</v>
      </c>
      <c r="N30" s="22">
        <v>9</v>
      </c>
    </row>
    <row r="31" spans="1:14" ht="15.5">
      <c r="A31" s="12">
        <v>7</v>
      </c>
      <c r="B31" s="13">
        <v>2</v>
      </c>
      <c r="C31" s="13">
        <v>6</v>
      </c>
      <c r="D31" s="25" t="s">
        <v>61</v>
      </c>
      <c r="E31" s="26">
        <v>42370</v>
      </c>
      <c r="F31" s="12" t="s">
        <v>45</v>
      </c>
      <c r="G31" s="27" t="s">
        <v>21</v>
      </c>
      <c r="H31" s="30" t="s">
        <v>62</v>
      </c>
      <c r="I31" s="18">
        <v>1.7824074074074075E-3</v>
      </c>
      <c r="J31" s="31">
        <v>7.6666666666666658E-4</v>
      </c>
      <c r="K31" s="20">
        <v>2.6620370370370372E-4</v>
      </c>
      <c r="L31" s="18">
        <f t="shared" si="0"/>
        <v>1.5162037037037036E-3</v>
      </c>
      <c r="M31" s="21">
        <f t="shared" si="1"/>
        <v>2.28287037037037E-3</v>
      </c>
      <c r="N31" s="22">
        <v>10</v>
      </c>
    </row>
    <row r="32" spans="1:14" ht="15.5">
      <c r="A32" s="12">
        <v>9</v>
      </c>
      <c r="B32" s="13">
        <v>1</v>
      </c>
      <c r="C32" s="13">
        <v>7</v>
      </c>
      <c r="D32" s="28" t="s">
        <v>63</v>
      </c>
      <c r="E32" s="32">
        <v>42492</v>
      </c>
      <c r="F32" s="12" t="s">
        <v>45</v>
      </c>
      <c r="G32" s="27" t="s">
        <v>21</v>
      </c>
      <c r="H32" s="28" t="s">
        <v>64</v>
      </c>
      <c r="I32" s="18" t="s">
        <v>65</v>
      </c>
      <c r="J32" s="31">
        <v>7.9756944444444439E-4</v>
      </c>
      <c r="K32" s="20">
        <v>3.0092592592592595E-4</v>
      </c>
      <c r="L32" s="18" t="s">
        <v>66</v>
      </c>
      <c r="M32" s="21" t="s">
        <v>66</v>
      </c>
      <c r="N32" s="22">
        <v>11</v>
      </c>
    </row>
    <row r="33" spans="1:14" ht="15.5">
      <c r="A33" s="12">
        <v>12</v>
      </c>
      <c r="B33" s="13">
        <v>2</v>
      </c>
      <c r="C33" s="13">
        <v>5</v>
      </c>
      <c r="D33" s="25" t="s">
        <v>67</v>
      </c>
      <c r="E33" s="26">
        <v>42370</v>
      </c>
      <c r="F33" s="12" t="s">
        <v>45</v>
      </c>
      <c r="G33" s="27" t="s">
        <v>21</v>
      </c>
      <c r="H33" s="30" t="s">
        <v>68</v>
      </c>
      <c r="I33" s="18" t="s">
        <v>65</v>
      </c>
      <c r="J33" s="31">
        <v>1.1006944444444443E-3</v>
      </c>
      <c r="K33" s="20">
        <v>6.018518518518519E-4</v>
      </c>
      <c r="L33" s="18" t="s">
        <v>66</v>
      </c>
      <c r="M33" s="21" t="s">
        <v>66</v>
      </c>
      <c r="N33" s="22">
        <v>12</v>
      </c>
    </row>
    <row r="35" spans="1:14">
      <c r="A35" s="80" t="s">
        <v>69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1:14" ht="14.5">
      <c r="A36" s="7" t="s">
        <v>5</v>
      </c>
      <c r="B36" s="7" t="s">
        <v>6</v>
      </c>
      <c r="C36" s="7" t="s">
        <v>7</v>
      </c>
      <c r="D36" s="7" t="s">
        <v>8</v>
      </c>
      <c r="E36" s="8" t="s">
        <v>9</v>
      </c>
      <c r="F36" s="7" t="s">
        <v>10</v>
      </c>
      <c r="G36" s="7" t="s">
        <v>11</v>
      </c>
      <c r="H36" s="7" t="s">
        <v>12</v>
      </c>
      <c r="I36" s="9" t="s">
        <v>13</v>
      </c>
      <c r="J36" s="9" t="s">
        <v>14</v>
      </c>
      <c r="K36" s="9" t="s">
        <v>15</v>
      </c>
      <c r="L36" s="10" t="s">
        <v>16</v>
      </c>
      <c r="M36" s="9" t="s">
        <v>17</v>
      </c>
      <c r="N36" s="11" t="s">
        <v>18</v>
      </c>
    </row>
    <row r="37" spans="1:14" ht="15.5">
      <c r="A37" s="7">
        <v>1</v>
      </c>
      <c r="B37" s="7">
        <v>2</v>
      </c>
      <c r="C37" s="7">
        <v>1</v>
      </c>
      <c r="D37" s="14" t="s">
        <v>70</v>
      </c>
      <c r="E37" s="15">
        <v>41991</v>
      </c>
      <c r="F37" s="16" t="s">
        <v>20</v>
      </c>
      <c r="G37" s="33" t="s">
        <v>71</v>
      </c>
      <c r="H37" s="14" t="s">
        <v>46</v>
      </c>
      <c r="I37" s="18">
        <v>1.0185185185185184E-3</v>
      </c>
      <c r="J37" s="18">
        <v>4.2997685185185185E-4</v>
      </c>
      <c r="K37" s="20">
        <v>0</v>
      </c>
      <c r="L37" s="18">
        <f t="shared" ref="L37:L73" si="2">I37-K37</f>
        <v>1.0185185185185184E-3</v>
      </c>
      <c r="M37" s="21">
        <f t="shared" ref="M37:M58" si="3">J37+(I37-K37)</f>
        <v>1.4484953703703704E-3</v>
      </c>
      <c r="N37" s="34">
        <v>1</v>
      </c>
    </row>
    <row r="38" spans="1:14" ht="15.5">
      <c r="A38" s="7">
        <v>3</v>
      </c>
      <c r="B38" s="7">
        <v>1</v>
      </c>
      <c r="C38" s="7">
        <v>8</v>
      </c>
      <c r="D38" s="14" t="s">
        <v>72</v>
      </c>
      <c r="E38" s="15">
        <v>41673</v>
      </c>
      <c r="F38" s="16" t="s">
        <v>20</v>
      </c>
      <c r="G38" s="33" t="s">
        <v>71</v>
      </c>
      <c r="H38" s="14" t="s">
        <v>46</v>
      </c>
      <c r="I38" s="18">
        <v>1.0416666666666667E-3</v>
      </c>
      <c r="J38" s="19">
        <v>4.5104166666666665E-4</v>
      </c>
      <c r="K38" s="20">
        <v>2.3148148148148147E-5</v>
      </c>
      <c r="L38" s="18">
        <f t="shared" si="2"/>
        <v>1.0185185185185184E-3</v>
      </c>
      <c r="M38" s="21">
        <f t="shared" si="3"/>
        <v>1.4695601851851851E-3</v>
      </c>
      <c r="N38" s="34">
        <v>2</v>
      </c>
    </row>
    <row r="39" spans="1:14" ht="15.5">
      <c r="A39" s="7">
        <v>4</v>
      </c>
      <c r="B39" s="7">
        <v>1</v>
      </c>
      <c r="C39" s="7">
        <v>6</v>
      </c>
      <c r="D39" s="14" t="s">
        <v>73</v>
      </c>
      <c r="E39" s="23">
        <v>41784</v>
      </c>
      <c r="F39" s="16" t="s">
        <v>20</v>
      </c>
      <c r="G39" s="33" t="s">
        <v>71</v>
      </c>
      <c r="H39" s="14" t="s">
        <v>24</v>
      </c>
      <c r="I39" s="19">
        <v>1.0532407407407407E-3</v>
      </c>
      <c r="J39" s="19">
        <v>4.8680555555555559E-4</v>
      </c>
      <c r="K39" s="20">
        <v>5.7870370370370373E-5</v>
      </c>
      <c r="L39" s="18">
        <f t="shared" si="2"/>
        <v>9.953703703703702E-4</v>
      </c>
      <c r="M39" s="21">
        <f t="shared" si="3"/>
        <v>1.4821759259259258E-3</v>
      </c>
      <c r="N39" s="34">
        <v>3</v>
      </c>
    </row>
    <row r="40" spans="1:14" ht="15.5">
      <c r="A40" s="7">
        <v>2</v>
      </c>
      <c r="B40" s="7">
        <v>2</v>
      </c>
      <c r="C40" s="7">
        <v>4</v>
      </c>
      <c r="D40" s="14" t="s">
        <v>74</v>
      </c>
      <c r="E40" s="15">
        <v>42169</v>
      </c>
      <c r="F40" s="16" t="s">
        <v>20</v>
      </c>
      <c r="G40" s="33" t="s">
        <v>71</v>
      </c>
      <c r="H40" s="14" t="s">
        <v>46</v>
      </c>
      <c r="I40" s="19">
        <v>1.0648148148148149E-3</v>
      </c>
      <c r="J40" s="18">
        <v>4.3634259259259261E-4</v>
      </c>
      <c r="K40" s="20">
        <v>1.1574074074074073E-5</v>
      </c>
      <c r="L40" s="18">
        <f t="shared" si="2"/>
        <v>1.0532407407407409E-3</v>
      </c>
      <c r="M40" s="21">
        <f t="shared" si="3"/>
        <v>1.4895833333333334E-3</v>
      </c>
      <c r="N40" s="34">
        <v>4</v>
      </c>
    </row>
    <row r="41" spans="1:14" ht="15.5">
      <c r="A41" s="7">
        <v>8</v>
      </c>
      <c r="B41" s="7">
        <v>3</v>
      </c>
      <c r="C41" s="7">
        <v>6</v>
      </c>
      <c r="D41" s="24" t="s">
        <v>75</v>
      </c>
      <c r="E41" s="35">
        <v>41970</v>
      </c>
      <c r="F41" s="16" t="s">
        <v>20</v>
      </c>
      <c r="G41" s="33" t="s">
        <v>71</v>
      </c>
      <c r="H41" s="14" t="s">
        <v>76</v>
      </c>
      <c r="I41" s="19">
        <v>1.1342592592592593E-3</v>
      </c>
      <c r="J41" s="18">
        <v>5.2546296296296293E-4</v>
      </c>
      <c r="K41" s="20">
        <v>9.2592592592592588E-5</v>
      </c>
      <c r="L41" s="18">
        <f t="shared" si="2"/>
        <v>1.0416666666666667E-3</v>
      </c>
      <c r="M41" s="21">
        <f t="shared" si="3"/>
        <v>1.5671296296296297E-3</v>
      </c>
      <c r="N41" s="34">
        <v>5</v>
      </c>
    </row>
    <row r="42" spans="1:14" ht="15.5">
      <c r="A42" s="7">
        <v>6</v>
      </c>
      <c r="B42" s="7">
        <v>5</v>
      </c>
      <c r="C42" s="7">
        <v>4</v>
      </c>
      <c r="D42" s="14" t="s">
        <v>77</v>
      </c>
      <c r="E42" s="15">
        <v>41760</v>
      </c>
      <c r="F42" s="16" t="s">
        <v>20</v>
      </c>
      <c r="G42" s="33" t="s">
        <v>71</v>
      </c>
      <c r="H42" s="14" t="s">
        <v>22</v>
      </c>
      <c r="I42" s="19">
        <v>1.1458333333333333E-3</v>
      </c>
      <c r="J42" s="18">
        <v>5.1041666666666672E-4</v>
      </c>
      <c r="K42" s="20">
        <v>8.1018518518518516E-5</v>
      </c>
      <c r="L42" s="18">
        <f t="shared" si="2"/>
        <v>1.0648148148148149E-3</v>
      </c>
      <c r="M42" s="21">
        <f t="shared" si="3"/>
        <v>1.5752314814814817E-3</v>
      </c>
      <c r="N42" s="34">
        <v>6</v>
      </c>
    </row>
    <row r="43" spans="1:14" ht="15.5">
      <c r="A43" s="7">
        <v>11</v>
      </c>
      <c r="B43" s="7">
        <v>1</v>
      </c>
      <c r="C43" s="7">
        <v>4</v>
      </c>
      <c r="D43" s="14" t="s">
        <v>78</v>
      </c>
      <c r="E43" s="14">
        <v>2014</v>
      </c>
      <c r="F43" s="16" t="s">
        <v>20</v>
      </c>
      <c r="G43" s="33" t="s">
        <v>71</v>
      </c>
      <c r="H43" s="14" t="s">
        <v>79</v>
      </c>
      <c r="I43" s="18">
        <v>1.2037037037037038E-3</v>
      </c>
      <c r="J43" s="19">
        <v>5.5648148148148148E-4</v>
      </c>
      <c r="K43" s="20">
        <v>1.273148148148148E-4</v>
      </c>
      <c r="L43" s="18">
        <f t="shared" si="2"/>
        <v>1.0763888888888889E-3</v>
      </c>
      <c r="M43" s="21">
        <f t="shared" si="3"/>
        <v>1.6328703703703705E-3</v>
      </c>
      <c r="N43" s="34">
        <v>7</v>
      </c>
    </row>
    <row r="44" spans="1:14" ht="15.5">
      <c r="A44" s="7">
        <v>9</v>
      </c>
      <c r="B44" s="7">
        <v>4</v>
      </c>
      <c r="C44" s="7">
        <v>4</v>
      </c>
      <c r="D44" s="14" t="s">
        <v>80</v>
      </c>
      <c r="E44" s="24" t="s">
        <v>81</v>
      </c>
      <c r="F44" s="16" t="s">
        <v>20</v>
      </c>
      <c r="G44" s="33" t="s">
        <v>71</v>
      </c>
      <c r="H44" s="14" t="s">
        <v>36</v>
      </c>
      <c r="I44" s="18">
        <v>1.2268518518518518E-3</v>
      </c>
      <c r="J44" s="18">
        <v>5.4212962962962971E-4</v>
      </c>
      <c r="K44" s="20">
        <v>1.1574074074074075E-4</v>
      </c>
      <c r="L44" s="18">
        <f t="shared" si="2"/>
        <v>1.1111111111111111E-3</v>
      </c>
      <c r="M44" s="21">
        <f t="shared" si="3"/>
        <v>1.6532407407407407E-3</v>
      </c>
      <c r="N44" s="34">
        <v>8</v>
      </c>
    </row>
    <row r="45" spans="1:14" ht="15.5">
      <c r="A45" s="7">
        <v>1</v>
      </c>
      <c r="B45" s="7">
        <v>4</v>
      </c>
      <c r="C45" s="7">
        <v>2</v>
      </c>
      <c r="D45" s="14" t="s">
        <v>82</v>
      </c>
      <c r="E45" s="15">
        <v>42186</v>
      </c>
      <c r="F45" s="16" t="s">
        <v>20</v>
      </c>
      <c r="G45" s="33" t="s">
        <v>71</v>
      </c>
      <c r="H45" s="14" t="s">
        <v>76</v>
      </c>
      <c r="I45" s="18">
        <v>1.2847222222222223E-3</v>
      </c>
      <c r="J45" s="18">
        <v>6.2812499999999999E-4</v>
      </c>
      <c r="K45" s="20">
        <v>1.9675925925925926E-4</v>
      </c>
      <c r="L45" s="18">
        <f t="shared" si="2"/>
        <v>1.0879629629629629E-3</v>
      </c>
      <c r="M45" s="21">
        <f t="shared" si="3"/>
        <v>1.7160879629629629E-3</v>
      </c>
      <c r="N45" s="34">
        <v>9</v>
      </c>
    </row>
    <row r="46" spans="1:14" ht="15.5">
      <c r="A46" s="7">
        <v>5</v>
      </c>
      <c r="B46" s="7">
        <v>2</v>
      </c>
      <c r="C46" s="7">
        <v>3</v>
      </c>
      <c r="D46" s="14" t="s">
        <v>83</v>
      </c>
      <c r="E46" s="15">
        <v>41848</v>
      </c>
      <c r="F46" s="16" t="s">
        <v>20</v>
      </c>
      <c r="G46" s="33" t="s">
        <v>71</v>
      </c>
      <c r="H46" s="14" t="s">
        <v>46</v>
      </c>
      <c r="I46" s="18">
        <v>1.3310185185185185E-3</v>
      </c>
      <c r="J46" s="18">
        <v>4.9895833333333335E-4</v>
      </c>
      <c r="K46" s="20">
        <v>6.9444444444444444E-5</v>
      </c>
      <c r="L46" s="18">
        <f t="shared" si="2"/>
        <v>1.261574074074074E-3</v>
      </c>
      <c r="M46" s="21">
        <f t="shared" si="3"/>
        <v>1.7605324074074073E-3</v>
      </c>
      <c r="N46" s="34">
        <v>10</v>
      </c>
    </row>
    <row r="47" spans="1:14" ht="15.5">
      <c r="A47" s="7">
        <v>3</v>
      </c>
      <c r="B47" s="7">
        <v>2</v>
      </c>
      <c r="C47" s="7">
        <v>6</v>
      </c>
      <c r="D47" s="14" t="s">
        <v>84</v>
      </c>
      <c r="E47" s="15">
        <v>42184</v>
      </c>
      <c r="F47" s="16" t="s">
        <v>20</v>
      </c>
      <c r="G47" s="33" t="s">
        <v>71</v>
      </c>
      <c r="H47" s="14" t="s">
        <v>46</v>
      </c>
      <c r="I47" s="18">
        <v>1.3657407407407407E-3</v>
      </c>
      <c r="J47" s="18">
        <v>5.7361111111111111E-4</v>
      </c>
      <c r="K47" s="20">
        <v>1.3888888888888889E-4</v>
      </c>
      <c r="L47" s="18">
        <f t="shared" si="2"/>
        <v>1.2268518518518518E-3</v>
      </c>
      <c r="M47" s="21">
        <f t="shared" si="3"/>
        <v>1.8004629629629629E-3</v>
      </c>
      <c r="N47" s="34">
        <v>11</v>
      </c>
    </row>
    <row r="48" spans="1:14" ht="15.5">
      <c r="A48" s="7">
        <v>7</v>
      </c>
      <c r="B48" s="7">
        <v>1</v>
      </c>
      <c r="C48" s="7">
        <v>7</v>
      </c>
      <c r="D48" s="14" t="s">
        <v>85</v>
      </c>
      <c r="E48" s="23">
        <v>42215</v>
      </c>
      <c r="F48" s="16" t="s">
        <v>20</v>
      </c>
      <c r="G48" s="33" t="s">
        <v>71</v>
      </c>
      <c r="H48" s="14" t="s">
        <v>24</v>
      </c>
      <c r="I48" s="18">
        <v>1.3773148148148147E-3</v>
      </c>
      <c r="J48" s="19">
        <v>5.1886574074074075E-4</v>
      </c>
      <c r="K48" s="20">
        <v>9.2592592592592588E-5</v>
      </c>
      <c r="L48" s="18">
        <f t="shared" si="2"/>
        <v>1.284722222222222E-3</v>
      </c>
      <c r="M48" s="21">
        <f t="shared" si="3"/>
        <v>1.8035879629629628E-3</v>
      </c>
      <c r="N48" s="34">
        <v>12</v>
      </c>
    </row>
    <row r="49" spans="1:14" ht="15.5">
      <c r="A49" s="7">
        <v>4</v>
      </c>
      <c r="B49" s="7">
        <v>4</v>
      </c>
      <c r="C49" s="7">
        <v>3</v>
      </c>
      <c r="D49" s="14" t="s">
        <v>86</v>
      </c>
      <c r="E49" s="24" t="s">
        <v>87</v>
      </c>
      <c r="F49" s="16" t="s">
        <v>20</v>
      </c>
      <c r="G49" s="33" t="s">
        <v>71</v>
      </c>
      <c r="H49" s="14" t="s">
        <v>36</v>
      </c>
      <c r="I49" s="18">
        <v>1.3773148148148147E-3</v>
      </c>
      <c r="J49" s="18">
        <v>6.584490740740741E-4</v>
      </c>
      <c r="K49" s="20">
        <v>2.3148148148148149E-4</v>
      </c>
      <c r="L49" s="18">
        <f t="shared" si="2"/>
        <v>1.1458333333333333E-3</v>
      </c>
      <c r="M49" s="21">
        <f t="shared" si="3"/>
        <v>1.8042824074074074E-3</v>
      </c>
      <c r="N49" s="34">
        <v>13</v>
      </c>
    </row>
    <row r="50" spans="1:14" ht="15.5">
      <c r="A50" s="7">
        <v>6</v>
      </c>
      <c r="B50" s="7">
        <v>6</v>
      </c>
      <c r="C50" s="7">
        <v>3</v>
      </c>
      <c r="D50" s="24" t="s">
        <v>88</v>
      </c>
      <c r="E50" s="24" t="s">
        <v>89</v>
      </c>
      <c r="F50" s="16" t="s">
        <v>20</v>
      </c>
      <c r="G50" s="33" t="s">
        <v>71</v>
      </c>
      <c r="H50" s="24" t="s">
        <v>27</v>
      </c>
      <c r="I50" s="18">
        <v>1.3888888888888889E-3</v>
      </c>
      <c r="J50" s="18">
        <v>7.0659722222222218E-4</v>
      </c>
      <c r="K50" s="20">
        <v>2.7777777777777778E-4</v>
      </c>
      <c r="L50" s="18">
        <f t="shared" si="2"/>
        <v>1.1111111111111111E-3</v>
      </c>
      <c r="M50" s="21">
        <f t="shared" si="3"/>
        <v>1.8177083333333333E-3</v>
      </c>
      <c r="N50" s="34">
        <v>14</v>
      </c>
    </row>
    <row r="51" spans="1:14" ht="15.5">
      <c r="A51" s="7">
        <v>5</v>
      </c>
      <c r="B51" s="7">
        <v>2</v>
      </c>
      <c r="C51" s="7">
        <v>5</v>
      </c>
      <c r="D51" s="14" t="s">
        <v>90</v>
      </c>
      <c r="E51" s="15">
        <v>42059</v>
      </c>
      <c r="F51" s="16" t="s">
        <v>20</v>
      </c>
      <c r="G51" s="33" t="s">
        <v>71</v>
      </c>
      <c r="H51" s="14" t="s">
        <v>46</v>
      </c>
      <c r="I51" s="18">
        <v>1.4004629629629629E-3</v>
      </c>
      <c r="J51" s="18">
        <v>5.9722222222222219E-4</v>
      </c>
      <c r="K51" s="20">
        <v>1.6203703703703703E-4</v>
      </c>
      <c r="L51" s="18">
        <f t="shared" si="2"/>
        <v>1.2384259259259258E-3</v>
      </c>
      <c r="M51" s="21">
        <f t="shared" si="3"/>
        <v>1.8356481481481479E-3</v>
      </c>
      <c r="N51" s="34">
        <v>15</v>
      </c>
    </row>
    <row r="52" spans="1:14" ht="15.5">
      <c r="A52" s="7">
        <v>4</v>
      </c>
      <c r="B52" s="7">
        <v>3</v>
      </c>
      <c r="C52" s="7">
        <v>1</v>
      </c>
      <c r="D52" s="14" t="s">
        <v>91</v>
      </c>
      <c r="E52" s="15">
        <v>42061</v>
      </c>
      <c r="F52" s="16" t="s">
        <v>20</v>
      </c>
      <c r="G52" s="33" t="s">
        <v>71</v>
      </c>
      <c r="H52" s="14" t="s">
        <v>46</v>
      </c>
      <c r="I52" s="18">
        <v>1.4351851851851852E-3</v>
      </c>
      <c r="J52" s="18">
        <v>5.7951388888888885E-4</v>
      </c>
      <c r="K52" s="20">
        <v>1.5046296296296297E-4</v>
      </c>
      <c r="L52" s="18">
        <f t="shared" si="2"/>
        <v>1.2847222222222223E-3</v>
      </c>
      <c r="M52" s="21">
        <f t="shared" si="3"/>
        <v>1.8642361111111112E-3</v>
      </c>
      <c r="N52" s="34">
        <v>16</v>
      </c>
    </row>
    <row r="53" spans="1:14" ht="15.5">
      <c r="A53" s="7">
        <v>3</v>
      </c>
      <c r="B53" s="7">
        <v>4</v>
      </c>
      <c r="C53" s="7">
        <v>8</v>
      </c>
      <c r="D53" s="14" t="s">
        <v>92</v>
      </c>
      <c r="E53" s="24" t="s">
        <v>93</v>
      </c>
      <c r="F53" s="16" t="s">
        <v>20</v>
      </c>
      <c r="G53" s="33" t="s">
        <v>71</v>
      </c>
      <c r="H53" s="14" t="s">
        <v>36</v>
      </c>
      <c r="I53" s="18">
        <v>1.4351851851851852E-3</v>
      </c>
      <c r="J53" s="18">
        <v>6.3124999999999998E-4</v>
      </c>
      <c r="K53" s="20">
        <v>1.9675925925925926E-4</v>
      </c>
      <c r="L53" s="18">
        <f t="shared" si="2"/>
        <v>1.2384259259259258E-3</v>
      </c>
      <c r="M53" s="21">
        <f t="shared" si="3"/>
        <v>1.8696759259259257E-3</v>
      </c>
      <c r="N53" s="34">
        <v>17</v>
      </c>
    </row>
    <row r="54" spans="1:14" ht="15.5">
      <c r="A54" s="7">
        <v>11</v>
      </c>
      <c r="B54" s="7">
        <v>3</v>
      </c>
      <c r="C54" s="7">
        <v>2</v>
      </c>
      <c r="D54" s="14" t="s">
        <v>94</v>
      </c>
      <c r="E54" s="15">
        <v>42334</v>
      </c>
      <c r="F54" s="16" t="s">
        <v>20</v>
      </c>
      <c r="G54" s="33" t="s">
        <v>71</v>
      </c>
      <c r="H54" s="14" t="s">
        <v>48</v>
      </c>
      <c r="I54" s="18">
        <v>1.4583333333333334E-3</v>
      </c>
      <c r="J54" s="18">
        <v>6.2708333333333333E-4</v>
      </c>
      <c r="K54" s="20">
        <v>1.9675925925925926E-4</v>
      </c>
      <c r="L54" s="18">
        <f t="shared" si="2"/>
        <v>1.2615740740740742E-3</v>
      </c>
      <c r="M54" s="21">
        <f t="shared" si="3"/>
        <v>1.8886574074074075E-3</v>
      </c>
      <c r="N54" s="34">
        <v>18</v>
      </c>
    </row>
    <row r="55" spans="1:14" ht="15.5">
      <c r="A55" s="7">
        <v>7</v>
      </c>
      <c r="B55" s="7">
        <v>5</v>
      </c>
      <c r="C55" s="7">
        <v>6</v>
      </c>
      <c r="D55" s="14" t="s">
        <v>95</v>
      </c>
      <c r="E55" s="15">
        <v>41988</v>
      </c>
      <c r="F55" s="16" t="s">
        <v>20</v>
      </c>
      <c r="G55" s="33" t="s">
        <v>71</v>
      </c>
      <c r="H55" s="14" t="s">
        <v>22</v>
      </c>
      <c r="I55" s="18">
        <v>1.4930555555555556E-3</v>
      </c>
      <c r="J55" s="18">
        <v>7.2048611111111109E-4</v>
      </c>
      <c r="K55" s="20">
        <v>2.8935185185185184E-4</v>
      </c>
      <c r="L55" s="18">
        <f t="shared" si="2"/>
        <v>1.2037037037037038E-3</v>
      </c>
      <c r="M55" s="21">
        <f t="shared" si="3"/>
        <v>1.9241898148148148E-3</v>
      </c>
      <c r="N55" s="34">
        <v>19</v>
      </c>
    </row>
    <row r="56" spans="1:14" ht="15.5">
      <c r="A56" s="7">
        <v>10</v>
      </c>
      <c r="B56" s="7">
        <v>2</v>
      </c>
      <c r="C56" s="7">
        <v>7</v>
      </c>
      <c r="D56" s="14" t="s">
        <v>96</v>
      </c>
      <c r="E56" s="15">
        <v>42103</v>
      </c>
      <c r="F56" s="16" t="s">
        <v>20</v>
      </c>
      <c r="G56" s="33" t="s">
        <v>71</v>
      </c>
      <c r="H56" s="14" t="s">
        <v>46</v>
      </c>
      <c r="I56" s="19">
        <v>1.4930555555555556E-3</v>
      </c>
      <c r="J56" s="18">
        <v>5.5057870370370373E-4</v>
      </c>
      <c r="K56" s="20">
        <v>1.1574074074074075E-4</v>
      </c>
      <c r="L56" s="18">
        <f t="shared" si="2"/>
        <v>1.3773148148148149E-3</v>
      </c>
      <c r="M56" s="21">
        <f t="shared" si="3"/>
        <v>1.9278935185185187E-3</v>
      </c>
      <c r="N56" s="34">
        <v>20</v>
      </c>
    </row>
    <row r="57" spans="1:14" ht="15.5">
      <c r="A57" s="7">
        <v>6</v>
      </c>
      <c r="B57" s="7">
        <v>4</v>
      </c>
      <c r="C57" s="7">
        <v>7</v>
      </c>
      <c r="D57" s="14" t="s">
        <v>97</v>
      </c>
      <c r="E57" s="24" t="s">
        <v>98</v>
      </c>
      <c r="F57" s="16" t="s">
        <v>20</v>
      </c>
      <c r="G57" s="33" t="s">
        <v>71</v>
      </c>
      <c r="H57" s="14" t="s">
        <v>36</v>
      </c>
      <c r="I57" s="18">
        <v>1.5162037037037036E-3</v>
      </c>
      <c r="J57" s="18">
        <v>6.0196759259259253E-4</v>
      </c>
      <c r="K57" s="20">
        <v>1.7361111111111112E-4</v>
      </c>
      <c r="L57" s="18">
        <f t="shared" si="2"/>
        <v>1.3425925925925925E-3</v>
      </c>
      <c r="M57" s="21">
        <f t="shared" si="3"/>
        <v>1.944560185185185E-3</v>
      </c>
      <c r="N57" s="34">
        <v>21</v>
      </c>
    </row>
    <row r="58" spans="1:14" ht="15.5">
      <c r="A58" s="7">
        <v>8</v>
      </c>
      <c r="B58" s="7">
        <v>3</v>
      </c>
      <c r="C58" s="7">
        <v>5</v>
      </c>
      <c r="D58" s="24" t="s">
        <v>99</v>
      </c>
      <c r="E58" s="15">
        <v>41869</v>
      </c>
      <c r="F58" s="16" t="s">
        <v>20</v>
      </c>
      <c r="G58" s="33" t="s">
        <v>71</v>
      </c>
      <c r="H58" s="14" t="s">
        <v>76</v>
      </c>
      <c r="I58" s="18">
        <v>1.5162037037037036E-3</v>
      </c>
      <c r="J58" s="18">
        <v>7.2291666666666663E-4</v>
      </c>
      <c r="K58" s="20">
        <v>2.8935185185185184E-4</v>
      </c>
      <c r="L58" s="18">
        <f t="shared" si="2"/>
        <v>1.2268518518518518E-3</v>
      </c>
      <c r="M58" s="21">
        <f t="shared" si="3"/>
        <v>1.9497685185185184E-3</v>
      </c>
      <c r="N58" s="34">
        <v>22</v>
      </c>
    </row>
    <row r="59" spans="1:14" ht="15.5">
      <c r="A59" s="7">
        <v>11</v>
      </c>
      <c r="B59" s="7">
        <v>1</v>
      </c>
      <c r="C59" s="7">
        <v>3</v>
      </c>
      <c r="D59" s="14" t="s">
        <v>100</v>
      </c>
      <c r="E59" s="14">
        <v>2015</v>
      </c>
      <c r="F59" s="16" t="s">
        <v>20</v>
      </c>
      <c r="G59" s="33" t="s">
        <v>71</v>
      </c>
      <c r="H59" s="14" t="s">
        <v>79</v>
      </c>
      <c r="I59" s="18">
        <v>1.4351851851851852E-3</v>
      </c>
      <c r="J59" s="19">
        <v>7.5416666666666666E-4</v>
      </c>
      <c r="K59" s="20">
        <v>3.2407407407407406E-4</v>
      </c>
      <c r="L59" s="18">
        <f t="shared" si="2"/>
        <v>1.1111111111111111E-3</v>
      </c>
      <c r="M59" s="21">
        <v>1.9810185185185187E-3</v>
      </c>
      <c r="N59" s="34">
        <v>23</v>
      </c>
    </row>
    <row r="60" spans="1:14" ht="15.5">
      <c r="A60" s="7">
        <v>5</v>
      </c>
      <c r="B60" s="7">
        <v>4</v>
      </c>
      <c r="C60" s="7">
        <v>6</v>
      </c>
      <c r="D60" s="14" t="s">
        <v>101</v>
      </c>
      <c r="E60" s="24" t="s">
        <v>102</v>
      </c>
      <c r="F60" s="16" t="s">
        <v>20</v>
      </c>
      <c r="G60" s="33" t="s">
        <v>71</v>
      </c>
      <c r="H60" s="14" t="s">
        <v>36</v>
      </c>
      <c r="I60" s="18">
        <v>1.5625000000000001E-3</v>
      </c>
      <c r="J60" s="18">
        <v>6.6585648148148146E-4</v>
      </c>
      <c r="K60" s="20">
        <v>2.3148148148148149E-4</v>
      </c>
      <c r="L60" s="18">
        <f t="shared" si="2"/>
        <v>1.3310185185185187E-3</v>
      </c>
      <c r="M60" s="21">
        <f>J60+(I60-K60)</f>
        <v>1.9968750000000004E-3</v>
      </c>
      <c r="N60" s="34">
        <v>24</v>
      </c>
    </row>
    <row r="61" spans="1:14" ht="15.5">
      <c r="A61" s="7">
        <v>9</v>
      </c>
      <c r="B61" s="7">
        <v>5</v>
      </c>
      <c r="C61" s="7">
        <v>1</v>
      </c>
      <c r="D61" s="14" t="s">
        <v>103</v>
      </c>
      <c r="E61" s="24" t="s">
        <v>104</v>
      </c>
      <c r="F61" s="16" t="s">
        <v>20</v>
      </c>
      <c r="G61" s="33" t="s">
        <v>71</v>
      </c>
      <c r="H61" s="14" t="s">
        <v>36</v>
      </c>
      <c r="I61" s="18">
        <v>1.5740740740740741E-3</v>
      </c>
      <c r="J61" s="18">
        <v>6.1469907407407404E-4</v>
      </c>
      <c r="K61" s="20">
        <v>1.8518518518518518E-4</v>
      </c>
      <c r="L61" s="18">
        <f t="shared" si="2"/>
        <v>1.3888888888888889E-3</v>
      </c>
      <c r="M61" s="21">
        <f>J61+(I61-K61)</f>
        <v>2.0035879629629631E-3</v>
      </c>
      <c r="N61" s="34">
        <v>25</v>
      </c>
    </row>
    <row r="62" spans="1:14" ht="15.5">
      <c r="A62" s="7">
        <v>10</v>
      </c>
      <c r="B62" s="7">
        <v>5</v>
      </c>
      <c r="C62" s="7">
        <v>2</v>
      </c>
      <c r="D62" s="14" t="s">
        <v>105</v>
      </c>
      <c r="E62" s="24" t="s">
        <v>102</v>
      </c>
      <c r="F62" s="16" t="s">
        <v>20</v>
      </c>
      <c r="G62" s="33" t="s">
        <v>71</v>
      </c>
      <c r="H62" s="14" t="s">
        <v>36</v>
      </c>
      <c r="I62" s="18">
        <v>1.5972222222222223E-3</v>
      </c>
      <c r="J62" s="18">
        <v>6.2314814814814817E-4</v>
      </c>
      <c r="K62" s="20">
        <v>1.9675925925925926E-4</v>
      </c>
      <c r="L62" s="18">
        <f t="shared" si="2"/>
        <v>1.4004629629629632E-3</v>
      </c>
      <c r="M62" s="21">
        <f>J62+(I62-K62)</f>
        <v>2.0236111111111114E-3</v>
      </c>
      <c r="N62" s="34">
        <v>26</v>
      </c>
    </row>
    <row r="63" spans="1:14" ht="15.5">
      <c r="A63" s="7">
        <v>7</v>
      </c>
      <c r="B63" s="7">
        <v>2</v>
      </c>
      <c r="C63" s="7">
        <v>8</v>
      </c>
      <c r="D63" s="14" t="s">
        <v>106</v>
      </c>
      <c r="E63" s="15">
        <v>42061</v>
      </c>
      <c r="F63" s="16" t="s">
        <v>20</v>
      </c>
      <c r="G63" s="33" t="s">
        <v>71</v>
      </c>
      <c r="H63" s="14" t="s">
        <v>46</v>
      </c>
      <c r="I63" s="18">
        <v>1.6319444444444445E-3</v>
      </c>
      <c r="J63" s="18">
        <v>6.0567129629629632E-4</v>
      </c>
      <c r="K63" s="20">
        <v>1.7361111111111112E-4</v>
      </c>
      <c r="L63" s="18">
        <f t="shared" si="2"/>
        <v>1.4583333333333334E-3</v>
      </c>
      <c r="M63" s="21">
        <f>J63+(I63-K63)</f>
        <v>2.0640046296296296E-3</v>
      </c>
      <c r="N63" s="34">
        <v>27</v>
      </c>
    </row>
    <row r="64" spans="1:14" ht="15.5">
      <c r="A64" s="7">
        <v>2</v>
      </c>
      <c r="B64" s="7">
        <v>1</v>
      </c>
      <c r="C64" s="7">
        <v>5</v>
      </c>
      <c r="D64" s="14" t="s">
        <v>107</v>
      </c>
      <c r="E64" s="23">
        <v>41733</v>
      </c>
      <c r="F64" s="16" t="s">
        <v>20</v>
      </c>
      <c r="G64" s="33" t="s">
        <v>71</v>
      </c>
      <c r="H64" s="14" t="s">
        <v>24</v>
      </c>
      <c r="I64" s="18">
        <v>1.5509259259259259E-3</v>
      </c>
      <c r="J64" s="19">
        <v>5.7094907407407409E-4</v>
      </c>
      <c r="K64" s="20">
        <v>1.3888888888888889E-4</v>
      </c>
      <c r="L64" s="18">
        <f t="shared" si="2"/>
        <v>1.4120370370370369E-3</v>
      </c>
      <c r="M64" s="21">
        <v>2.0987268518518521E-3</v>
      </c>
      <c r="N64" s="34">
        <v>28</v>
      </c>
    </row>
    <row r="65" spans="1:14" ht="15.5">
      <c r="A65" s="7">
        <v>8</v>
      </c>
      <c r="B65" s="7">
        <v>3</v>
      </c>
      <c r="C65" s="7">
        <v>4</v>
      </c>
      <c r="D65" s="14" t="s">
        <v>108</v>
      </c>
      <c r="E65" s="15">
        <v>41884</v>
      </c>
      <c r="F65" s="16" t="s">
        <v>20</v>
      </c>
      <c r="G65" s="33" t="s">
        <v>71</v>
      </c>
      <c r="H65" s="14" t="s">
        <v>48</v>
      </c>
      <c r="I65" s="18">
        <v>1.6782407407407408E-3</v>
      </c>
      <c r="J65" s="18">
        <v>6.1192129629629628E-4</v>
      </c>
      <c r="K65" s="20">
        <v>1.8518518518518518E-4</v>
      </c>
      <c r="L65" s="18">
        <f t="shared" si="2"/>
        <v>1.4930555555555556E-3</v>
      </c>
      <c r="M65" s="21">
        <f t="shared" ref="M65:M72" si="4">J65+(I65-K65)</f>
        <v>2.1049768518518518E-3</v>
      </c>
      <c r="N65" s="34">
        <v>29</v>
      </c>
    </row>
    <row r="66" spans="1:14" ht="15.5">
      <c r="A66" s="7">
        <v>2</v>
      </c>
      <c r="B66" s="7">
        <v>6</v>
      </c>
      <c r="C66" s="7">
        <v>4</v>
      </c>
      <c r="D66" s="24" t="s">
        <v>109</v>
      </c>
      <c r="E66" s="24" t="s">
        <v>110</v>
      </c>
      <c r="F66" s="16" t="s">
        <v>20</v>
      </c>
      <c r="G66" s="33" t="s">
        <v>71</v>
      </c>
      <c r="H66" s="24" t="s">
        <v>27</v>
      </c>
      <c r="I66" s="18">
        <v>1.6782407407407408E-3</v>
      </c>
      <c r="J66" s="18">
        <v>8.4490740740740739E-4</v>
      </c>
      <c r="K66" s="20">
        <v>4.1666666666666669E-4</v>
      </c>
      <c r="L66" s="18">
        <f t="shared" si="2"/>
        <v>1.261574074074074E-3</v>
      </c>
      <c r="M66" s="21">
        <f t="shared" si="4"/>
        <v>2.1064814814814813E-3</v>
      </c>
      <c r="N66" s="34">
        <v>30</v>
      </c>
    </row>
    <row r="67" spans="1:14" ht="15.5">
      <c r="A67" s="7">
        <v>9</v>
      </c>
      <c r="B67" s="7">
        <v>3</v>
      </c>
      <c r="C67" s="7">
        <v>8</v>
      </c>
      <c r="D67" s="24" t="s">
        <v>111</v>
      </c>
      <c r="E67" s="15">
        <v>42054</v>
      </c>
      <c r="F67" s="16" t="s">
        <v>20</v>
      </c>
      <c r="G67" s="33" t="s">
        <v>71</v>
      </c>
      <c r="H67" s="14" t="s">
        <v>76</v>
      </c>
      <c r="I67" s="18">
        <v>1.6782407407407408E-3</v>
      </c>
      <c r="J67" s="18">
        <v>7.3159722222222224E-4</v>
      </c>
      <c r="K67" s="20">
        <v>3.0092592592592595E-4</v>
      </c>
      <c r="L67" s="18">
        <f t="shared" si="2"/>
        <v>1.3773148148148147E-3</v>
      </c>
      <c r="M67" s="21">
        <f t="shared" si="4"/>
        <v>2.1089120370370367E-3</v>
      </c>
      <c r="N67" s="34">
        <v>31</v>
      </c>
    </row>
    <row r="68" spans="1:14" ht="15.5">
      <c r="A68" s="7">
        <v>1</v>
      </c>
      <c r="B68" s="7">
        <v>4</v>
      </c>
      <c r="C68" s="7">
        <v>1</v>
      </c>
      <c r="D68" s="14" t="s">
        <v>112</v>
      </c>
      <c r="E68" s="15">
        <v>42011</v>
      </c>
      <c r="F68" s="16" t="s">
        <v>20</v>
      </c>
      <c r="G68" s="33" t="s">
        <v>71</v>
      </c>
      <c r="H68" s="14" t="s">
        <v>76</v>
      </c>
      <c r="I68" s="18">
        <v>1.712962962962963E-3</v>
      </c>
      <c r="J68" s="18">
        <v>8.2511574074074063E-4</v>
      </c>
      <c r="K68" s="20">
        <v>3.9351851851851852E-4</v>
      </c>
      <c r="L68" s="18">
        <f t="shared" si="2"/>
        <v>1.3194444444444445E-3</v>
      </c>
      <c r="M68" s="21">
        <f t="shared" si="4"/>
        <v>2.1445601851851851E-3</v>
      </c>
      <c r="N68" s="34">
        <v>32</v>
      </c>
    </row>
    <row r="69" spans="1:14" ht="15.5">
      <c r="A69" s="7">
        <v>10</v>
      </c>
      <c r="B69" s="7">
        <v>5</v>
      </c>
      <c r="C69" s="7">
        <v>7</v>
      </c>
      <c r="D69" s="24" t="s">
        <v>113</v>
      </c>
      <c r="E69" s="23">
        <v>42284</v>
      </c>
      <c r="F69" s="16" t="s">
        <v>20</v>
      </c>
      <c r="G69" s="33" t="s">
        <v>71</v>
      </c>
      <c r="H69" s="24" t="s">
        <v>64</v>
      </c>
      <c r="I69" s="18">
        <v>1.7592592592592592E-3</v>
      </c>
      <c r="J69" s="18">
        <v>7.5023148148148139E-4</v>
      </c>
      <c r="K69" s="20">
        <v>3.2407407407407406E-4</v>
      </c>
      <c r="L69" s="18">
        <f t="shared" si="2"/>
        <v>1.4351851851851852E-3</v>
      </c>
      <c r="M69" s="21">
        <f t="shared" si="4"/>
        <v>2.1854166666666667E-3</v>
      </c>
      <c r="N69" s="34">
        <v>33</v>
      </c>
    </row>
    <row r="70" spans="1:14" ht="15.5">
      <c r="A70" s="7">
        <v>1</v>
      </c>
      <c r="B70" s="7">
        <v>4</v>
      </c>
      <c r="C70" s="7">
        <v>5</v>
      </c>
      <c r="D70" s="14" t="s">
        <v>114</v>
      </c>
      <c r="E70" s="24" t="s">
        <v>115</v>
      </c>
      <c r="F70" s="16" t="s">
        <v>20</v>
      </c>
      <c r="G70" s="33" t="s">
        <v>71</v>
      </c>
      <c r="H70" s="14" t="s">
        <v>36</v>
      </c>
      <c r="I70" s="18">
        <v>1.7592592592592592E-3</v>
      </c>
      <c r="J70" s="18">
        <v>5.6956018518518521E-4</v>
      </c>
      <c r="K70" s="20">
        <v>1.3888888888888889E-4</v>
      </c>
      <c r="L70" s="18">
        <f t="shared" si="2"/>
        <v>1.6203703703703703E-3</v>
      </c>
      <c r="M70" s="21">
        <f t="shared" si="4"/>
        <v>2.1899305555555556E-3</v>
      </c>
      <c r="N70" s="34">
        <v>34</v>
      </c>
    </row>
    <row r="71" spans="1:14" ht="15.5">
      <c r="A71" s="7">
        <v>2</v>
      </c>
      <c r="B71" s="7">
        <v>5</v>
      </c>
      <c r="C71" s="7">
        <v>3</v>
      </c>
      <c r="D71" s="14" t="s">
        <v>116</v>
      </c>
      <c r="E71" s="24" t="s">
        <v>117</v>
      </c>
      <c r="F71" s="16" t="s">
        <v>20</v>
      </c>
      <c r="G71" s="33" t="s">
        <v>71</v>
      </c>
      <c r="H71" s="14" t="s">
        <v>36</v>
      </c>
      <c r="I71" s="18">
        <v>1.7939814814814815E-3</v>
      </c>
      <c r="J71" s="18">
        <v>6.2986111111111109E-4</v>
      </c>
      <c r="K71" s="20">
        <v>1.9675925925925926E-4</v>
      </c>
      <c r="L71" s="18">
        <f t="shared" si="2"/>
        <v>1.5972222222222221E-3</v>
      </c>
      <c r="M71" s="21">
        <f t="shared" si="4"/>
        <v>2.2270833333333331E-3</v>
      </c>
      <c r="N71" s="34">
        <v>35</v>
      </c>
    </row>
    <row r="72" spans="1:14" ht="15.5">
      <c r="A72" s="7">
        <v>3</v>
      </c>
      <c r="B72" s="7">
        <v>3</v>
      </c>
      <c r="C72" s="7">
        <v>7</v>
      </c>
      <c r="D72" s="24" t="s">
        <v>118</v>
      </c>
      <c r="E72" s="15">
        <v>41973</v>
      </c>
      <c r="F72" s="16" t="s">
        <v>20</v>
      </c>
      <c r="G72" s="33" t="s">
        <v>71</v>
      </c>
      <c r="H72" s="14" t="s">
        <v>76</v>
      </c>
      <c r="I72" s="18">
        <v>1.8865740740740742E-3</v>
      </c>
      <c r="J72" s="18">
        <v>8.7060185185185179E-4</v>
      </c>
      <c r="K72" s="20">
        <v>4.3981481481481481E-4</v>
      </c>
      <c r="L72" s="18">
        <f t="shared" si="2"/>
        <v>1.4467592592592594E-3</v>
      </c>
      <c r="M72" s="21">
        <f t="shared" si="4"/>
        <v>2.3173611111111112E-3</v>
      </c>
      <c r="N72" s="34">
        <v>36</v>
      </c>
    </row>
    <row r="73" spans="1:14" ht="15.5">
      <c r="A73" s="7">
        <v>10</v>
      </c>
      <c r="B73" s="7">
        <v>6</v>
      </c>
      <c r="C73" s="7">
        <v>6</v>
      </c>
      <c r="D73" s="14" t="s">
        <v>119</v>
      </c>
      <c r="E73" s="15">
        <v>41640</v>
      </c>
      <c r="F73" s="16" t="s">
        <v>20</v>
      </c>
      <c r="G73" s="33" t="s">
        <v>71</v>
      </c>
      <c r="H73" s="14" t="s">
        <v>120</v>
      </c>
      <c r="I73" s="18">
        <v>2.5115740740740741E-3</v>
      </c>
      <c r="J73" s="18" t="s">
        <v>65</v>
      </c>
      <c r="K73" s="20">
        <v>1.0416666666666667E-3</v>
      </c>
      <c r="L73" s="18">
        <f t="shared" si="2"/>
        <v>1.4699074074074074E-3</v>
      </c>
      <c r="M73" s="21">
        <v>2.5115740740740741E-3</v>
      </c>
      <c r="N73" s="34">
        <v>37</v>
      </c>
    </row>
    <row r="74" spans="1:14" ht="15.5">
      <c r="A74" s="7">
        <v>4</v>
      </c>
      <c r="B74" s="7">
        <v>6</v>
      </c>
      <c r="C74" s="7">
        <v>5</v>
      </c>
      <c r="D74" s="24" t="s">
        <v>121</v>
      </c>
      <c r="E74" s="24" t="s">
        <v>122</v>
      </c>
      <c r="F74" s="16" t="s">
        <v>20</v>
      </c>
      <c r="G74" s="33" t="s">
        <v>71</v>
      </c>
      <c r="H74" s="24" t="s">
        <v>27</v>
      </c>
      <c r="I74" s="18" t="s">
        <v>66</v>
      </c>
      <c r="J74" s="18">
        <v>1.6572916666666667E-3</v>
      </c>
      <c r="K74" s="20">
        <v>1.0416666666666667E-3</v>
      </c>
      <c r="L74" s="21" t="s">
        <v>66</v>
      </c>
      <c r="M74" s="21" t="s">
        <v>66</v>
      </c>
      <c r="N74" s="34">
        <v>38</v>
      </c>
    </row>
    <row r="75" spans="1:14" ht="15.5">
      <c r="A75" s="7">
        <v>5</v>
      </c>
      <c r="B75" s="7">
        <v>1</v>
      </c>
      <c r="C75" s="7">
        <v>1</v>
      </c>
      <c r="D75" s="14" t="s">
        <v>123</v>
      </c>
      <c r="E75" s="14">
        <v>2015</v>
      </c>
      <c r="F75" s="16" t="s">
        <v>20</v>
      </c>
      <c r="G75" s="33" t="s">
        <v>71</v>
      </c>
      <c r="H75" s="14" t="s">
        <v>124</v>
      </c>
      <c r="I75" s="18" t="s">
        <v>66</v>
      </c>
      <c r="J75" s="19" t="s">
        <v>65</v>
      </c>
      <c r="K75" s="20">
        <v>1.0416666666666667E-3</v>
      </c>
      <c r="L75" s="21" t="s">
        <v>66</v>
      </c>
      <c r="M75" s="21" t="s">
        <v>66</v>
      </c>
      <c r="N75" s="34">
        <v>39</v>
      </c>
    </row>
    <row r="76" spans="1:14" ht="15.5">
      <c r="A76" s="7">
        <v>6</v>
      </c>
      <c r="B76" s="7">
        <v>1</v>
      </c>
      <c r="C76" s="7">
        <v>2</v>
      </c>
      <c r="D76" s="14" t="s">
        <v>125</v>
      </c>
      <c r="E76" s="14">
        <v>2015</v>
      </c>
      <c r="F76" s="16" t="s">
        <v>20</v>
      </c>
      <c r="G76" s="33" t="s">
        <v>71</v>
      </c>
      <c r="H76" s="14" t="s">
        <v>124</v>
      </c>
      <c r="I76" s="18" t="s">
        <v>66</v>
      </c>
      <c r="J76" s="19" t="s">
        <v>65</v>
      </c>
      <c r="K76" s="20">
        <v>1.0416666666666667E-3</v>
      </c>
      <c r="L76" s="21" t="s">
        <v>66</v>
      </c>
      <c r="M76" s="21" t="s">
        <v>66</v>
      </c>
      <c r="N76" s="34">
        <v>40</v>
      </c>
    </row>
    <row r="77" spans="1:14" ht="15.5">
      <c r="A77" s="7">
        <v>7</v>
      </c>
      <c r="B77" s="7">
        <v>2</v>
      </c>
      <c r="C77" s="7">
        <v>2</v>
      </c>
      <c r="D77" s="14" t="s">
        <v>126</v>
      </c>
      <c r="E77" s="15">
        <v>41644</v>
      </c>
      <c r="F77" s="16" t="s">
        <v>20</v>
      </c>
      <c r="G77" s="33" t="s">
        <v>71</v>
      </c>
      <c r="H77" s="14" t="s">
        <v>46</v>
      </c>
      <c r="I77" s="18" t="s">
        <v>66</v>
      </c>
      <c r="J77" s="18" t="s">
        <v>65</v>
      </c>
      <c r="K77" s="20">
        <v>1.0416666666666667E-3</v>
      </c>
      <c r="L77" s="21" t="s">
        <v>66</v>
      </c>
      <c r="M77" s="21" t="s">
        <v>66</v>
      </c>
      <c r="N77" s="34">
        <v>41</v>
      </c>
    </row>
    <row r="78" spans="1:14" ht="15.5">
      <c r="A78" s="7">
        <v>8</v>
      </c>
      <c r="B78" s="7">
        <v>3</v>
      </c>
      <c r="C78" s="7">
        <v>3</v>
      </c>
      <c r="D78" s="14" t="s">
        <v>127</v>
      </c>
      <c r="E78" s="15">
        <v>42135</v>
      </c>
      <c r="F78" s="16" t="s">
        <v>20</v>
      </c>
      <c r="G78" s="33" t="s">
        <v>71</v>
      </c>
      <c r="H78" s="14" t="s">
        <v>48</v>
      </c>
      <c r="I78" s="18" t="s">
        <v>66</v>
      </c>
      <c r="J78" s="18" t="s">
        <v>65</v>
      </c>
      <c r="K78" s="20">
        <v>1.0416666666666667E-3</v>
      </c>
      <c r="L78" s="21" t="s">
        <v>66</v>
      </c>
      <c r="M78" s="21" t="s">
        <v>66</v>
      </c>
      <c r="N78" s="34">
        <v>42</v>
      </c>
    </row>
    <row r="79" spans="1:14" ht="15.5">
      <c r="A79" s="7">
        <v>9</v>
      </c>
      <c r="B79" s="7">
        <v>5</v>
      </c>
      <c r="C79" s="7">
        <v>5</v>
      </c>
      <c r="D79" s="14" t="s">
        <v>128</v>
      </c>
      <c r="E79" s="15">
        <v>41737</v>
      </c>
      <c r="F79" s="16" t="s">
        <v>20</v>
      </c>
      <c r="G79" s="33" t="s">
        <v>71</v>
      </c>
      <c r="H79" s="14" t="s">
        <v>22</v>
      </c>
      <c r="I79" s="18" t="s">
        <v>66</v>
      </c>
      <c r="J79" s="18" t="s">
        <v>65</v>
      </c>
      <c r="K79" s="20">
        <v>1.0416666666666667E-3</v>
      </c>
      <c r="L79" s="21" t="s">
        <v>66</v>
      </c>
      <c r="M79" s="21" t="s">
        <v>66</v>
      </c>
      <c r="N79" s="34">
        <v>43</v>
      </c>
    </row>
    <row r="81" spans="1:14">
      <c r="A81" s="80" t="s">
        <v>129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  <row r="82" spans="1:14" ht="14.5">
      <c r="A82" s="7" t="s">
        <v>5</v>
      </c>
      <c r="B82" s="7" t="s">
        <v>6</v>
      </c>
      <c r="C82" s="7" t="s">
        <v>7</v>
      </c>
      <c r="D82" s="7" t="s">
        <v>8</v>
      </c>
      <c r="E82" s="8" t="s">
        <v>9</v>
      </c>
      <c r="F82" s="7" t="s">
        <v>10</v>
      </c>
      <c r="G82" s="7" t="s">
        <v>11</v>
      </c>
      <c r="H82" s="7" t="s">
        <v>12</v>
      </c>
      <c r="I82" s="9" t="s">
        <v>13</v>
      </c>
      <c r="J82" s="9" t="s">
        <v>14</v>
      </c>
      <c r="K82" s="9" t="s">
        <v>15</v>
      </c>
      <c r="L82" s="10" t="s">
        <v>16</v>
      </c>
      <c r="M82" s="36" t="s">
        <v>17</v>
      </c>
      <c r="N82" s="11" t="s">
        <v>18</v>
      </c>
    </row>
    <row r="83" spans="1:14" ht="15.5">
      <c r="A83" s="7">
        <v>2</v>
      </c>
      <c r="B83" s="7">
        <v>4</v>
      </c>
      <c r="C83" s="7">
        <v>5</v>
      </c>
      <c r="D83" s="25" t="s">
        <v>130</v>
      </c>
      <c r="E83" s="26">
        <v>41640</v>
      </c>
      <c r="F83" s="7" t="s">
        <v>45</v>
      </c>
      <c r="G83" s="7" t="s">
        <v>71</v>
      </c>
      <c r="H83" s="30" t="s">
        <v>68</v>
      </c>
      <c r="I83" s="18">
        <v>9.4907407407407408E-4</v>
      </c>
      <c r="J83" s="18">
        <v>4.1805555555555552E-4</v>
      </c>
      <c r="K83" s="20">
        <v>2.3148148148148147E-5</v>
      </c>
      <c r="L83" s="18">
        <f t="shared" ref="L83:L110" si="5">I83-K83</f>
        <v>9.2592592592592596E-4</v>
      </c>
      <c r="M83" s="21">
        <f t="shared" ref="M83:M110" si="6">J83+(I83-K83)</f>
        <v>1.3439814814814816E-3</v>
      </c>
      <c r="N83" s="22">
        <v>1</v>
      </c>
    </row>
    <row r="84" spans="1:14" ht="15.5">
      <c r="A84" s="7">
        <v>3</v>
      </c>
      <c r="B84" s="7">
        <v>2</v>
      </c>
      <c r="C84" s="7">
        <v>3</v>
      </c>
      <c r="D84" s="28" t="s">
        <v>131</v>
      </c>
      <c r="E84" s="32">
        <v>41724</v>
      </c>
      <c r="F84" s="7" t="s">
        <v>45</v>
      </c>
      <c r="G84" s="7" t="s">
        <v>71</v>
      </c>
      <c r="H84" s="25" t="s">
        <v>76</v>
      </c>
      <c r="I84" s="18">
        <v>9.837962962962962E-4</v>
      </c>
      <c r="J84" s="18">
        <v>4.1967592592592588E-4</v>
      </c>
      <c r="K84" s="20">
        <v>2.3148148148148147E-5</v>
      </c>
      <c r="L84" s="18">
        <f t="shared" si="5"/>
        <v>9.6064814814814808E-4</v>
      </c>
      <c r="M84" s="21">
        <f t="shared" si="6"/>
        <v>1.380324074074074E-3</v>
      </c>
      <c r="N84" s="22">
        <v>2</v>
      </c>
    </row>
    <row r="85" spans="1:14" ht="15.5">
      <c r="A85" s="7">
        <v>1</v>
      </c>
      <c r="B85" s="7">
        <v>1</v>
      </c>
      <c r="C85" s="7">
        <v>4</v>
      </c>
      <c r="D85" s="25" t="s">
        <v>132</v>
      </c>
      <c r="E85" s="26">
        <v>41653</v>
      </c>
      <c r="F85" s="7" t="s">
        <v>45</v>
      </c>
      <c r="G85" s="7" t="s">
        <v>71</v>
      </c>
      <c r="H85" s="25" t="s">
        <v>46</v>
      </c>
      <c r="I85" s="18">
        <v>1.0300925925925926E-3</v>
      </c>
      <c r="J85" s="18">
        <v>3.9155092592592589E-4</v>
      </c>
      <c r="K85" s="20">
        <v>0</v>
      </c>
      <c r="L85" s="18">
        <f t="shared" si="5"/>
        <v>1.0300925925925926E-3</v>
      </c>
      <c r="M85" s="21">
        <f t="shared" si="6"/>
        <v>1.4216435185185185E-3</v>
      </c>
      <c r="N85" s="22">
        <v>3</v>
      </c>
    </row>
    <row r="86" spans="1:14" ht="15.5">
      <c r="A86" s="7">
        <v>4</v>
      </c>
      <c r="B86" s="7">
        <v>1</v>
      </c>
      <c r="C86" s="7">
        <v>8</v>
      </c>
      <c r="D86" s="25" t="s">
        <v>133</v>
      </c>
      <c r="E86" s="26">
        <v>41750</v>
      </c>
      <c r="F86" s="7" t="s">
        <v>45</v>
      </c>
      <c r="G86" s="7" t="s">
        <v>71</v>
      </c>
      <c r="H86" s="25" t="s">
        <v>134</v>
      </c>
      <c r="I86" s="18">
        <v>1.0648148148148149E-3</v>
      </c>
      <c r="J86" s="18">
        <v>4.4201388888888887E-4</v>
      </c>
      <c r="K86" s="20">
        <v>4.6296296296296294E-5</v>
      </c>
      <c r="L86" s="18">
        <f t="shared" si="5"/>
        <v>1.0185185185185186E-3</v>
      </c>
      <c r="M86" s="21">
        <f t="shared" si="6"/>
        <v>1.4605324074074076E-3</v>
      </c>
      <c r="N86" s="22">
        <v>4</v>
      </c>
    </row>
    <row r="87" spans="1:14" ht="15.5">
      <c r="A87" s="7">
        <v>5</v>
      </c>
      <c r="B87" s="7">
        <v>1</v>
      </c>
      <c r="C87" s="7">
        <v>3</v>
      </c>
      <c r="D87" s="25" t="s">
        <v>135</v>
      </c>
      <c r="E87" s="26">
        <v>41757</v>
      </c>
      <c r="F87" s="7" t="s">
        <v>45</v>
      </c>
      <c r="G87" s="7" t="s">
        <v>71</v>
      </c>
      <c r="H87" s="25" t="s">
        <v>24</v>
      </c>
      <c r="I87" s="18">
        <v>1.1111111111111111E-3</v>
      </c>
      <c r="J87" s="18">
        <v>4.5787037037037042E-4</v>
      </c>
      <c r="K87" s="20">
        <v>6.9444444444444444E-5</v>
      </c>
      <c r="L87" s="18">
        <f t="shared" si="5"/>
        <v>1.0416666666666667E-3</v>
      </c>
      <c r="M87" s="21">
        <f t="shared" si="6"/>
        <v>1.4995370370370371E-3</v>
      </c>
      <c r="N87" s="22">
        <v>5</v>
      </c>
    </row>
    <row r="88" spans="1:14" ht="15.5">
      <c r="A88" s="7">
        <v>6</v>
      </c>
      <c r="B88" s="7">
        <v>2</v>
      </c>
      <c r="C88" s="7">
        <v>5</v>
      </c>
      <c r="D88" s="28" t="s">
        <v>136</v>
      </c>
      <c r="E88" s="32">
        <v>41873</v>
      </c>
      <c r="F88" s="7" t="s">
        <v>45</v>
      </c>
      <c r="G88" s="7" t="s">
        <v>71</v>
      </c>
      <c r="H88" s="25" t="s">
        <v>76</v>
      </c>
      <c r="I88" s="18">
        <v>1.1458333333333333E-3</v>
      </c>
      <c r="J88" s="18">
        <v>5.8078703703703699E-4</v>
      </c>
      <c r="K88" s="20">
        <v>1.8518518518518518E-4</v>
      </c>
      <c r="L88" s="18">
        <f t="shared" si="5"/>
        <v>9.6064814814814819E-4</v>
      </c>
      <c r="M88" s="21">
        <f t="shared" si="6"/>
        <v>1.5414351851851852E-3</v>
      </c>
      <c r="N88" s="22">
        <v>6</v>
      </c>
    </row>
    <row r="89" spans="1:14" ht="15.5">
      <c r="A89" s="7">
        <v>7</v>
      </c>
      <c r="B89" s="7">
        <v>3</v>
      </c>
      <c r="C89" s="7">
        <v>1</v>
      </c>
      <c r="D89" s="25" t="s">
        <v>137</v>
      </c>
      <c r="E89" s="28" t="s">
        <v>138</v>
      </c>
      <c r="F89" s="7" t="s">
        <v>45</v>
      </c>
      <c r="G89" s="7" t="s">
        <v>71</v>
      </c>
      <c r="H89" s="25" t="s">
        <v>36</v>
      </c>
      <c r="I89" s="18">
        <v>1.1689814814814816E-3</v>
      </c>
      <c r="J89" s="18">
        <v>4.9722222222222225E-4</v>
      </c>
      <c r="K89" s="20">
        <v>1.0416666666666667E-4</v>
      </c>
      <c r="L89" s="18">
        <f t="shared" si="5"/>
        <v>1.0648148148148149E-3</v>
      </c>
      <c r="M89" s="21">
        <f t="shared" si="6"/>
        <v>1.5620370370370371E-3</v>
      </c>
      <c r="N89" s="22">
        <v>7</v>
      </c>
    </row>
    <row r="90" spans="1:14" ht="15.5">
      <c r="A90" s="7">
        <v>9</v>
      </c>
      <c r="B90" s="7">
        <v>1</v>
      </c>
      <c r="C90" s="7">
        <v>2</v>
      </c>
      <c r="D90" s="25" t="s">
        <v>139</v>
      </c>
      <c r="E90" s="26">
        <v>41668</v>
      </c>
      <c r="F90" s="7" t="s">
        <v>45</v>
      </c>
      <c r="G90" s="7" t="s">
        <v>71</v>
      </c>
      <c r="H90" s="25" t="s">
        <v>24</v>
      </c>
      <c r="I90" s="18">
        <v>1.1921296296296296E-3</v>
      </c>
      <c r="J90" s="18">
        <v>5.2592592592592589E-4</v>
      </c>
      <c r="K90" s="20">
        <v>1.3888888888888889E-4</v>
      </c>
      <c r="L90" s="18">
        <f t="shared" si="5"/>
        <v>1.0532407407407407E-3</v>
      </c>
      <c r="M90" s="21">
        <f t="shared" si="6"/>
        <v>1.5791666666666667E-3</v>
      </c>
      <c r="N90" s="22">
        <v>8</v>
      </c>
    </row>
    <row r="91" spans="1:14" ht="15.5">
      <c r="A91" s="7">
        <v>7</v>
      </c>
      <c r="B91" s="7">
        <v>3</v>
      </c>
      <c r="C91" s="7">
        <v>8</v>
      </c>
      <c r="D91" s="25" t="s">
        <v>140</v>
      </c>
      <c r="E91" s="26">
        <v>42065</v>
      </c>
      <c r="F91" s="7" t="s">
        <v>45</v>
      </c>
      <c r="G91" s="7" t="s">
        <v>71</v>
      </c>
      <c r="H91" s="25" t="s">
        <v>22</v>
      </c>
      <c r="I91" s="18">
        <v>1.2152777777777778E-3</v>
      </c>
      <c r="J91" s="18">
        <v>5.8518518518518522E-4</v>
      </c>
      <c r="K91" s="20">
        <v>1.9675925925925926E-4</v>
      </c>
      <c r="L91" s="18">
        <f t="shared" si="5"/>
        <v>1.0185185185185184E-3</v>
      </c>
      <c r="M91" s="21">
        <f t="shared" si="6"/>
        <v>1.6037037037037035E-3</v>
      </c>
      <c r="N91" s="22">
        <v>9</v>
      </c>
    </row>
    <row r="92" spans="1:14" ht="15.5">
      <c r="A92" s="7">
        <v>3</v>
      </c>
      <c r="B92" s="7">
        <v>4</v>
      </c>
      <c r="C92" s="7">
        <v>3</v>
      </c>
      <c r="D92" s="37" t="s">
        <v>141</v>
      </c>
      <c r="E92" s="26">
        <v>41915</v>
      </c>
      <c r="F92" s="7" t="s">
        <v>45</v>
      </c>
      <c r="G92" s="7" t="s">
        <v>71</v>
      </c>
      <c r="H92" s="37" t="s">
        <v>142</v>
      </c>
      <c r="I92" s="18">
        <v>1.2268518518518518E-3</v>
      </c>
      <c r="J92" s="18">
        <v>5.7615740740740739E-4</v>
      </c>
      <c r="K92" s="20">
        <v>1.8518518518518518E-4</v>
      </c>
      <c r="L92" s="18">
        <f t="shared" si="5"/>
        <v>1.0416666666666667E-3</v>
      </c>
      <c r="M92" s="21">
        <f t="shared" si="6"/>
        <v>1.617824074074074E-3</v>
      </c>
      <c r="N92" s="22">
        <v>10</v>
      </c>
    </row>
    <row r="93" spans="1:14" ht="15.5">
      <c r="A93" s="7">
        <v>8</v>
      </c>
      <c r="B93" s="7">
        <v>2</v>
      </c>
      <c r="C93" s="7">
        <v>4</v>
      </c>
      <c r="D93" s="28" t="s">
        <v>143</v>
      </c>
      <c r="E93" s="26">
        <v>41653</v>
      </c>
      <c r="F93" s="7" t="s">
        <v>45</v>
      </c>
      <c r="G93" s="7" t="s">
        <v>71</v>
      </c>
      <c r="H93" s="25" t="s">
        <v>76</v>
      </c>
      <c r="I93" s="18">
        <v>1.25E-3</v>
      </c>
      <c r="J93" s="18">
        <v>5.9571759259259257E-4</v>
      </c>
      <c r="K93" s="20">
        <v>2.0833333333333335E-4</v>
      </c>
      <c r="L93" s="18">
        <f t="shared" si="5"/>
        <v>1.0416666666666667E-3</v>
      </c>
      <c r="M93" s="21">
        <f t="shared" si="6"/>
        <v>1.6373842592592592E-3</v>
      </c>
      <c r="N93" s="22">
        <v>11</v>
      </c>
    </row>
    <row r="94" spans="1:14" ht="15.5">
      <c r="A94" s="7">
        <v>5</v>
      </c>
      <c r="B94" s="7">
        <v>2</v>
      </c>
      <c r="C94" s="7">
        <v>2</v>
      </c>
      <c r="D94" s="25" t="s">
        <v>144</v>
      </c>
      <c r="E94" s="38">
        <v>41674</v>
      </c>
      <c r="F94" s="7" t="s">
        <v>45</v>
      </c>
      <c r="G94" s="7" t="s">
        <v>71</v>
      </c>
      <c r="H94" s="25" t="s">
        <v>76</v>
      </c>
      <c r="I94" s="18">
        <v>1.25E-3</v>
      </c>
      <c r="J94" s="18">
        <v>6.9259259259259263E-4</v>
      </c>
      <c r="K94" s="20">
        <v>3.0092592592592595E-4</v>
      </c>
      <c r="L94" s="18">
        <f t="shared" si="5"/>
        <v>9.4907407407407408E-4</v>
      </c>
      <c r="M94" s="21">
        <f t="shared" si="6"/>
        <v>1.6416666666666667E-3</v>
      </c>
      <c r="N94" s="22">
        <v>12</v>
      </c>
    </row>
    <row r="95" spans="1:14" ht="15.5">
      <c r="A95" s="7">
        <v>4</v>
      </c>
      <c r="B95" s="7">
        <v>3</v>
      </c>
      <c r="C95" s="7">
        <v>7</v>
      </c>
      <c r="D95" s="25" t="s">
        <v>145</v>
      </c>
      <c r="E95" s="26">
        <v>42353</v>
      </c>
      <c r="F95" s="7" t="s">
        <v>45</v>
      </c>
      <c r="G95" s="7" t="s">
        <v>71</v>
      </c>
      <c r="H95" s="25" t="s">
        <v>146</v>
      </c>
      <c r="I95" s="18">
        <v>1.261574074074074E-3</v>
      </c>
      <c r="J95" s="18">
        <v>5.7858796296296304E-4</v>
      </c>
      <c r="K95" s="20">
        <v>1.8518518518518518E-4</v>
      </c>
      <c r="L95" s="18">
        <f t="shared" si="5"/>
        <v>1.0763888888888889E-3</v>
      </c>
      <c r="M95" s="21">
        <f t="shared" si="6"/>
        <v>1.6549768518518519E-3</v>
      </c>
      <c r="N95" s="22">
        <v>13</v>
      </c>
    </row>
    <row r="96" spans="1:14" ht="15.5">
      <c r="A96" s="7">
        <v>4</v>
      </c>
      <c r="B96" s="7">
        <v>1</v>
      </c>
      <c r="C96" s="7">
        <v>7</v>
      </c>
      <c r="D96" s="25" t="s">
        <v>147</v>
      </c>
      <c r="E96" s="26">
        <v>42184</v>
      </c>
      <c r="F96" s="7" t="s">
        <v>45</v>
      </c>
      <c r="G96" s="7" t="s">
        <v>71</v>
      </c>
      <c r="H96" s="25" t="s">
        <v>46</v>
      </c>
      <c r="I96" s="18">
        <v>1.261574074074074E-3</v>
      </c>
      <c r="J96" s="18">
        <v>6.7465277777777782E-4</v>
      </c>
      <c r="K96" s="20">
        <v>2.7777777777777778E-4</v>
      </c>
      <c r="L96" s="18">
        <f t="shared" si="5"/>
        <v>9.837962962962962E-4</v>
      </c>
      <c r="M96" s="21">
        <f t="shared" si="6"/>
        <v>1.6584490740740739E-3</v>
      </c>
      <c r="N96" s="22">
        <v>14</v>
      </c>
    </row>
    <row r="97" spans="1:14" ht="15.5">
      <c r="A97" s="7">
        <v>2</v>
      </c>
      <c r="B97" s="7">
        <v>1</v>
      </c>
      <c r="C97" s="7">
        <v>1</v>
      </c>
      <c r="D97" s="25" t="s">
        <v>148</v>
      </c>
      <c r="E97" s="26">
        <v>42108</v>
      </c>
      <c r="F97" s="7" t="s">
        <v>45</v>
      </c>
      <c r="G97" s="7" t="s">
        <v>71</v>
      </c>
      <c r="H97" s="25" t="s">
        <v>24</v>
      </c>
      <c r="I97" s="18">
        <v>1.2731481481481483E-3</v>
      </c>
      <c r="J97" s="18">
        <v>5.6759259259259263E-4</v>
      </c>
      <c r="K97" s="20">
        <v>1.7361111111111112E-4</v>
      </c>
      <c r="L97" s="18">
        <f t="shared" si="5"/>
        <v>1.0995370370370371E-3</v>
      </c>
      <c r="M97" s="21">
        <f t="shared" si="6"/>
        <v>1.6671296296296297E-3</v>
      </c>
      <c r="N97" s="22">
        <v>15</v>
      </c>
    </row>
    <row r="98" spans="1:14" ht="15.5">
      <c r="A98" s="7">
        <v>1</v>
      </c>
      <c r="B98" s="7">
        <v>2</v>
      </c>
      <c r="C98" s="7">
        <v>1</v>
      </c>
      <c r="D98" s="25" t="s">
        <v>149</v>
      </c>
      <c r="E98" s="26">
        <v>42295</v>
      </c>
      <c r="F98" s="7" t="s">
        <v>45</v>
      </c>
      <c r="G98" s="7" t="s">
        <v>71</v>
      </c>
      <c r="H98" s="25" t="s">
        <v>134</v>
      </c>
      <c r="I98" s="18">
        <v>1.2847222222222223E-3</v>
      </c>
      <c r="J98" s="18">
        <v>5.5671296296296296E-4</v>
      </c>
      <c r="K98" s="20">
        <v>1.6203703703703703E-4</v>
      </c>
      <c r="L98" s="18">
        <f t="shared" si="5"/>
        <v>1.1226851851851853E-3</v>
      </c>
      <c r="M98" s="21">
        <f t="shared" si="6"/>
        <v>1.6793981481481482E-3</v>
      </c>
      <c r="N98" s="22">
        <v>16</v>
      </c>
    </row>
    <row r="99" spans="1:14" ht="15.5">
      <c r="A99" s="7">
        <v>1</v>
      </c>
      <c r="B99" s="7">
        <v>3</v>
      </c>
      <c r="C99" s="7">
        <v>4</v>
      </c>
      <c r="D99" s="25" t="s">
        <v>150</v>
      </c>
      <c r="E99" s="28" t="s">
        <v>151</v>
      </c>
      <c r="F99" s="7" t="s">
        <v>45</v>
      </c>
      <c r="G99" s="7" t="s">
        <v>71</v>
      </c>
      <c r="H99" s="25" t="s">
        <v>36</v>
      </c>
      <c r="I99" s="18">
        <v>1.2962962962962963E-3</v>
      </c>
      <c r="J99" s="18">
        <v>5.9942129629629625E-4</v>
      </c>
      <c r="K99" s="20">
        <v>2.0833333333333335E-4</v>
      </c>
      <c r="L99" s="18">
        <f t="shared" si="5"/>
        <v>1.0879629629629629E-3</v>
      </c>
      <c r="M99" s="21">
        <f t="shared" si="6"/>
        <v>1.6873842592592591E-3</v>
      </c>
      <c r="N99" s="22">
        <v>17</v>
      </c>
    </row>
    <row r="100" spans="1:14" ht="15.5">
      <c r="A100" s="7">
        <v>10</v>
      </c>
      <c r="B100" s="7">
        <v>4</v>
      </c>
      <c r="C100" s="7">
        <v>4</v>
      </c>
      <c r="D100" s="25" t="s">
        <v>152</v>
      </c>
      <c r="E100" s="28" t="s">
        <v>153</v>
      </c>
      <c r="F100" s="7" t="s">
        <v>45</v>
      </c>
      <c r="G100" s="7" t="s">
        <v>71</v>
      </c>
      <c r="H100" s="25" t="s">
        <v>36</v>
      </c>
      <c r="I100" s="18">
        <v>1.3310185185185185E-3</v>
      </c>
      <c r="J100" s="18">
        <v>5.2847222222222217E-4</v>
      </c>
      <c r="K100" s="20">
        <v>1.3888888888888889E-4</v>
      </c>
      <c r="L100" s="18">
        <f t="shared" si="5"/>
        <v>1.1921296296296296E-3</v>
      </c>
      <c r="M100" s="21">
        <f t="shared" si="6"/>
        <v>1.7206018518518516E-3</v>
      </c>
      <c r="N100" s="22">
        <v>18</v>
      </c>
    </row>
    <row r="101" spans="1:14" ht="15.5">
      <c r="A101" s="7">
        <v>5</v>
      </c>
      <c r="B101" s="7">
        <v>3</v>
      </c>
      <c r="C101" s="7">
        <v>3</v>
      </c>
      <c r="D101" s="25" t="s">
        <v>154</v>
      </c>
      <c r="E101" s="28" t="s">
        <v>155</v>
      </c>
      <c r="F101" s="7" t="s">
        <v>45</v>
      </c>
      <c r="G101" s="7" t="s">
        <v>71</v>
      </c>
      <c r="H101" s="25" t="s">
        <v>36</v>
      </c>
      <c r="I101" s="18">
        <v>1.3425925925925925E-3</v>
      </c>
      <c r="J101" s="18">
        <v>5.8032407407407403E-4</v>
      </c>
      <c r="K101" s="20">
        <v>1.8518518518518518E-4</v>
      </c>
      <c r="L101" s="18">
        <f t="shared" si="5"/>
        <v>1.1574074074074073E-3</v>
      </c>
      <c r="M101" s="21">
        <f t="shared" si="6"/>
        <v>1.7377314814814814E-3</v>
      </c>
      <c r="N101" s="22">
        <v>19</v>
      </c>
    </row>
    <row r="102" spans="1:14" ht="15.5">
      <c r="A102" s="7">
        <v>2</v>
      </c>
      <c r="B102" s="7">
        <v>3</v>
      </c>
      <c r="C102" s="7">
        <v>2</v>
      </c>
      <c r="D102" s="25" t="s">
        <v>156</v>
      </c>
      <c r="E102" s="28" t="s">
        <v>157</v>
      </c>
      <c r="F102" s="7" t="s">
        <v>45</v>
      </c>
      <c r="G102" s="7" t="s">
        <v>71</v>
      </c>
      <c r="H102" s="25" t="s">
        <v>36</v>
      </c>
      <c r="I102" s="18">
        <v>1.3541666666666667E-3</v>
      </c>
      <c r="J102" s="18">
        <v>6.0243055555555549E-4</v>
      </c>
      <c r="K102" s="20">
        <v>2.0833333333333335E-4</v>
      </c>
      <c r="L102" s="18">
        <f t="shared" si="5"/>
        <v>1.1458333333333333E-3</v>
      </c>
      <c r="M102" s="21">
        <f t="shared" si="6"/>
        <v>1.7482638888888888E-3</v>
      </c>
      <c r="N102" s="22">
        <v>20</v>
      </c>
    </row>
    <row r="103" spans="1:14" ht="15.5">
      <c r="A103" s="7">
        <v>8</v>
      </c>
      <c r="B103" s="7">
        <v>1</v>
      </c>
      <c r="C103" s="7">
        <v>5</v>
      </c>
      <c r="D103" s="25" t="s">
        <v>158</v>
      </c>
      <c r="E103" s="26">
        <v>42044</v>
      </c>
      <c r="F103" s="7" t="s">
        <v>45</v>
      </c>
      <c r="G103" s="7" t="s">
        <v>71</v>
      </c>
      <c r="H103" s="25" t="s">
        <v>46</v>
      </c>
      <c r="I103" s="18">
        <v>1.3657407407407407E-3</v>
      </c>
      <c r="J103" s="18">
        <v>5.1145833333333327E-4</v>
      </c>
      <c r="K103" s="20">
        <v>1.1574074074074075E-4</v>
      </c>
      <c r="L103" s="18">
        <f t="shared" si="5"/>
        <v>1.25E-3</v>
      </c>
      <c r="M103" s="21">
        <f t="shared" si="6"/>
        <v>1.7614583333333332E-3</v>
      </c>
      <c r="N103" s="22">
        <v>21</v>
      </c>
    </row>
    <row r="104" spans="1:14" ht="15.5">
      <c r="A104" s="7">
        <v>3</v>
      </c>
      <c r="B104" s="7">
        <v>2</v>
      </c>
      <c r="C104" s="7">
        <v>6</v>
      </c>
      <c r="D104" s="28" t="s">
        <v>159</v>
      </c>
      <c r="E104" s="26">
        <v>42019</v>
      </c>
      <c r="F104" s="7" t="s">
        <v>45</v>
      </c>
      <c r="G104" s="7" t="s">
        <v>71</v>
      </c>
      <c r="H104" s="25" t="s">
        <v>76</v>
      </c>
      <c r="I104" s="18">
        <v>1.3888888888888889E-3</v>
      </c>
      <c r="J104" s="18">
        <v>6.601851851851852E-4</v>
      </c>
      <c r="K104" s="20">
        <v>2.6620370370370372E-4</v>
      </c>
      <c r="L104" s="18">
        <f t="shared" si="5"/>
        <v>1.1226851851851853E-3</v>
      </c>
      <c r="M104" s="21">
        <f t="shared" si="6"/>
        <v>1.7828703703703704E-3</v>
      </c>
      <c r="N104" s="22">
        <v>22</v>
      </c>
    </row>
    <row r="105" spans="1:14" ht="15.5">
      <c r="A105" s="7">
        <v>6</v>
      </c>
      <c r="B105" s="7">
        <v>2</v>
      </c>
      <c r="C105" s="7">
        <v>7</v>
      </c>
      <c r="D105" s="39" t="s">
        <v>160</v>
      </c>
      <c r="E105" s="26">
        <v>42160</v>
      </c>
      <c r="F105" s="7" t="s">
        <v>45</v>
      </c>
      <c r="G105" s="7" t="s">
        <v>71</v>
      </c>
      <c r="H105" s="25" t="s">
        <v>76</v>
      </c>
      <c r="I105" s="18">
        <v>1.4004629629629629E-3</v>
      </c>
      <c r="J105" s="18">
        <v>7.1388888888888891E-4</v>
      </c>
      <c r="K105" s="20">
        <v>3.2407407407407406E-4</v>
      </c>
      <c r="L105" s="18">
        <f t="shared" si="5"/>
        <v>1.0763888888888889E-3</v>
      </c>
      <c r="M105" s="21">
        <f t="shared" si="6"/>
        <v>1.7902777777777778E-3</v>
      </c>
      <c r="N105" s="22">
        <v>23</v>
      </c>
    </row>
    <row r="106" spans="1:14" ht="15.5">
      <c r="A106" s="7">
        <v>6</v>
      </c>
      <c r="B106" s="7">
        <v>1</v>
      </c>
      <c r="C106" s="7">
        <v>6</v>
      </c>
      <c r="D106" s="25" t="s">
        <v>161</v>
      </c>
      <c r="E106" s="26">
        <v>42365</v>
      </c>
      <c r="F106" s="7" t="s">
        <v>45</v>
      </c>
      <c r="G106" s="7" t="s">
        <v>71</v>
      </c>
      <c r="H106" s="25" t="s">
        <v>46</v>
      </c>
      <c r="I106" s="18">
        <v>1.4583333333333334E-3</v>
      </c>
      <c r="J106" s="18">
        <v>4.9085648148148144E-4</v>
      </c>
      <c r="K106" s="20">
        <v>1.0416666666666667E-4</v>
      </c>
      <c r="L106" s="18">
        <f t="shared" si="5"/>
        <v>1.3541666666666667E-3</v>
      </c>
      <c r="M106" s="21">
        <f t="shared" si="6"/>
        <v>1.8450231481481482E-3</v>
      </c>
      <c r="N106" s="22">
        <v>24</v>
      </c>
    </row>
    <row r="107" spans="1:14" ht="15.5">
      <c r="A107" s="7">
        <v>9</v>
      </c>
      <c r="B107" s="7">
        <v>3</v>
      </c>
      <c r="C107" s="7">
        <v>6</v>
      </c>
      <c r="D107" s="25" t="s">
        <v>162</v>
      </c>
      <c r="E107" s="26">
        <v>42017</v>
      </c>
      <c r="F107" s="7" t="s">
        <v>45</v>
      </c>
      <c r="G107" s="7" t="s">
        <v>71</v>
      </c>
      <c r="H107" s="25" t="s">
        <v>22</v>
      </c>
      <c r="I107" s="18">
        <v>1.4583333333333334E-3</v>
      </c>
      <c r="J107" s="18">
        <v>5.9733796296296293E-4</v>
      </c>
      <c r="K107" s="20">
        <v>2.0833333333333335E-4</v>
      </c>
      <c r="L107" s="18">
        <f t="shared" si="5"/>
        <v>1.25E-3</v>
      </c>
      <c r="M107" s="21">
        <f t="shared" si="6"/>
        <v>1.847337962962963E-3</v>
      </c>
      <c r="N107" s="22">
        <v>25</v>
      </c>
    </row>
    <row r="108" spans="1:14" ht="15.5">
      <c r="A108" s="7">
        <v>7</v>
      </c>
      <c r="B108" s="7">
        <v>2</v>
      </c>
      <c r="C108" s="7">
        <v>8</v>
      </c>
      <c r="D108" s="39" t="s">
        <v>163</v>
      </c>
      <c r="E108" s="40">
        <v>41640</v>
      </c>
      <c r="F108" s="7" t="s">
        <v>45</v>
      </c>
      <c r="G108" s="7" t="s">
        <v>71</v>
      </c>
      <c r="H108" s="25" t="s">
        <v>76</v>
      </c>
      <c r="I108" s="18">
        <v>1.5046296296296296E-3</v>
      </c>
      <c r="J108" s="18">
        <v>8.4571759259259246E-4</v>
      </c>
      <c r="K108" s="20">
        <v>4.5138888888888887E-4</v>
      </c>
      <c r="L108" s="18">
        <f t="shared" si="5"/>
        <v>1.0532407407407409E-3</v>
      </c>
      <c r="M108" s="21">
        <f t="shared" si="6"/>
        <v>1.8989583333333332E-3</v>
      </c>
      <c r="N108" s="22">
        <v>26</v>
      </c>
    </row>
    <row r="109" spans="1:14" ht="15.5">
      <c r="A109" s="7">
        <v>8</v>
      </c>
      <c r="B109" s="7">
        <v>3</v>
      </c>
      <c r="C109" s="7">
        <v>5</v>
      </c>
      <c r="D109" s="25" t="s">
        <v>164</v>
      </c>
      <c r="E109" s="26">
        <v>41634</v>
      </c>
      <c r="F109" s="7" t="s">
        <v>45</v>
      </c>
      <c r="G109" s="7" t="s">
        <v>71</v>
      </c>
      <c r="H109" s="25" t="s">
        <v>22</v>
      </c>
      <c r="I109" s="18" t="s">
        <v>65</v>
      </c>
      <c r="J109" s="18" t="s">
        <v>65</v>
      </c>
      <c r="K109" s="20">
        <v>1.0416666666666667E-3</v>
      </c>
      <c r="L109" s="18" t="e">
        <f t="shared" si="5"/>
        <v>#VALUE!</v>
      </c>
      <c r="M109" s="21" t="e">
        <f t="shared" si="6"/>
        <v>#VALUE!</v>
      </c>
      <c r="N109" s="22">
        <v>27</v>
      </c>
    </row>
    <row r="110" spans="1:14" ht="15.5">
      <c r="A110" s="7">
        <v>9</v>
      </c>
      <c r="B110" s="7">
        <v>4</v>
      </c>
      <c r="C110" s="7">
        <v>6</v>
      </c>
      <c r="D110" s="25" t="s">
        <v>165</v>
      </c>
      <c r="E110" s="26">
        <v>41640</v>
      </c>
      <c r="F110" s="7" t="s">
        <v>45</v>
      </c>
      <c r="G110" s="7" t="s">
        <v>71</v>
      </c>
      <c r="H110" s="30" t="s">
        <v>68</v>
      </c>
      <c r="I110" s="18" t="s">
        <v>65</v>
      </c>
      <c r="J110" s="18" t="s">
        <v>65</v>
      </c>
      <c r="K110" s="20">
        <v>1.0416666666666667E-3</v>
      </c>
      <c r="L110" s="18" t="e">
        <f t="shared" si="5"/>
        <v>#VALUE!</v>
      </c>
      <c r="M110" s="21" t="e">
        <f t="shared" si="6"/>
        <v>#VALUE!</v>
      </c>
      <c r="N110" s="22">
        <v>28</v>
      </c>
    </row>
    <row r="112" spans="1:14">
      <c r="A112" s="80" t="s">
        <v>166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  <row r="113" spans="1:15" ht="14.5">
      <c r="A113" s="7" t="s">
        <v>5</v>
      </c>
      <c r="B113" s="7" t="s">
        <v>6</v>
      </c>
      <c r="C113" s="7" t="s">
        <v>7</v>
      </c>
      <c r="D113" s="7" t="s">
        <v>8</v>
      </c>
      <c r="E113" s="8" t="s">
        <v>9</v>
      </c>
      <c r="F113" s="7" t="s">
        <v>10</v>
      </c>
      <c r="G113" s="7" t="s">
        <v>11</v>
      </c>
      <c r="H113" s="7" t="s">
        <v>12</v>
      </c>
      <c r="I113" s="9" t="s">
        <v>13</v>
      </c>
      <c r="J113" s="9" t="s">
        <v>14</v>
      </c>
      <c r="K113" s="9" t="s">
        <v>15</v>
      </c>
      <c r="L113" s="10" t="s">
        <v>16</v>
      </c>
      <c r="M113" s="36" t="s">
        <v>17</v>
      </c>
      <c r="N113" s="11" t="s">
        <v>18</v>
      </c>
      <c r="O113" s="41"/>
    </row>
    <row r="114" spans="1:15" ht="15.5">
      <c r="A114" s="12">
        <v>3</v>
      </c>
      <c r="B114" s="13">
        <v>4</v>
      </c>
      <c r="C114" s="13">
        <v>6</v>
      </c>
      <c r="D114" s="14" t="s">
        <v>167</v>
      </c>
      <c r="E114" s="15">
        <v>41009</v>
      </c>
      <c r="F114" s="42" t="s">
        <v>20</v>
      </c>
      <c r="G114" s="42" t="s">
        <v>168</v>
      </c>
      <c r="H114" s="14" t="s">
        <v>169</v>
      </c>
      <c r="I114" s="43">
        <v>9.2592592592592596E-4</v>
      </c>
      <c r="J114" s="43">
        <v>4.1111111111111117E-4</v>
      </c>
      <c r="K114" s="41">
        <v>1.1574074074074073E-5</v>
      </c>
      <c r="L114" s="18">
        <f t="shared" ref="L114:L145" si="7">I114-K114</f>
        <v>9.1435185185185185E-4</v>
      </c>
      <c r="M114" s="21">
        <f>J114+(I114-K114)</f>
        <v>1.325462962962963E-3</v>
      </c>
      <c r="N114" s="34">
        <v>1</v>
      </c>
      <c r="O114" s="41"/>
    </row>
    <row r="115" spans="1:15" ht="15.5">
      <c r="A115" s="12">
        <v>2</v>
      </c>
      <c r="B115" s="13">
        <v>1</v>
      </c>
      <c r="C115" s="13">
        <v>6</v>
      </c>
      <c r="D115" s="14" t="s">
        <v>170</v>
      </c>
      <c r="E115" s="24" t="s">
        <v>171</v>
      </c>
      <c r="F115" s="42" t="s">
        <v>20</v>
      </c>
      <c r="G115" s="42" t="s">
        <v>168</v>
      </c>
      <c r="H115" s="14" t="s">
        <v>36</v>
      </c>
      <c r="I115" s="43">
        <v>1.0300925925925926E-3</v>
      </c>
      <c r="J115" s="43">
        <v>4.0567129629629628E-4</v>
      </c>
      <c r="K115" s="41">
        <v>0</v>
      </c>
      <c r="L115" s="18">
        <f t="shared" si="7"/>
        <v>1.0300925925925926E-3</v>
      </c>
      <c r="M115" s="21">
        <f>J115+(I115-K115)</f>
        <v>1.435763888888889E-3</v>
      </c>
      <c r="N115" s="34">
        <v>2</v>
      </c>
      <c r="O115" s="41"/>
    </row>
    <row r="116" spans="1:15" ht="15.5">
      <c r="A116" s="12">
        <v>1</v>
      </c>
      <c r="B116" s="13">
        <v>1</v>
      </c>
      <c r="C116" s="13">
        <v>1</v>
      </c>
      <c r="D116" s="14" t="s">
        <v>172</v>
      </c>
      <c r="E116" s="15">
        <v>41047</v>
      </c>
      <c r="F116" s="42" t="s">
        <v>20</v>
      </c>
      <c r="G116" s="42" t="s">
        <v>168</v>
      </c>
      <c r="H116" s="14" t="s">
        <v>46</v>
      </c>
      <c r="I116" s="43">
        <v>1.0648148148148149E-3</v>
      </c>
      <c r="J116" s="43">
        <v>4.0023148148148145E-4</v>
      </c>
      <c r="K116" s="41">
        <v>0</v>
      </c>
      <c r="L116" s="18">
        <f t="shared" si="7"/>
        <v>1.0648148148148149E-3</v>
      </c>
      <c r="M116" s="21">
        <f>J116+(I116-K116)</f>
        <v>1.4650462962962963E-3</v>
      </c>
      <c r="N116" s="34">
        <v>3</v>
      </c>
      <c r="O116" s="41"/>
    </row>
    <row r="117" spans="1:15" ht="15.5">
      <c r="A117" s="12">
        <v>5</v>
      </c>
      <c r="B117" s="13">
        <v>1</v>
      </c>
      <c r="C117" s="13">
        <v>7</v>
      </c>
      <c r="D117" s="14" t="s">
        <v>173</v>
      </c>
      <c r="E117" s="24" t="s">
        <v>174</v>
      </c>
      <c r="F117" s="42" t="s">
        <v>20</v>
      </c>
      <c r="G117" s="42" t="s">
        <v>168</v>
      </c>
      <c r="H117" s="14" t="s">
        <v>36</v>
      </c>
      <c r="I117" s="43">
        <v>1.1342592592592593E-3</v>
      </c>
      <c r="J117" s="43">
        <v>4.2916666666666667E-4</v>
      </c>
      <c r="K117" s="41">
        <v>3.4722222222222222E-5</v>
      </c>
      <c r="L117" s="18">
        <f t="shared" si="7"/>
        <v>1.0995370370370371E-3</v>
      </c>
      <c r="M117" s="21">
        <f>J117+(I117-K117)</f>
        <v>1.5287037037037038E-3</v>
      </c>
      <c r="N117" s="34">
        <v>4</v>
      </c>
      <c r="O117" s="41"/>
    </row>
    <row r="118" spans="1:15" ht="15.5">
      <c r="A118" s="12">
        <v>4</v>
      </c>
      <c r="B118" s="13">
        <v>1</v>
      </c>
      <c r="C118" s="13">
        <v>5</v>
      </c>
      <c r="D118" s="14" t="s">
        <v>175</v>
      </c>
      <c r="E118" s="24" t="s">
        <v>176</v>
      </c>
      <c r="F118" s="42" t="s">
        <v>20</v>
      </c>
      <c r="G118" s="42" t="s">
        <v>168</v>
      </c>
      <c r="H118" s="14" t="s">
        <v>36</v>
      </c>
      <c r="I118" s="43">
        <v>1.1458333333333333E-3</v>
      </c>
      <c r="J118" s="43">
        <v>4.1921296296296297E-4</v>
      </c>
      <c r="K118" s="41">
        <v>2.3148148148148147E-5</v>
      </c>
      <c r="L118" s="18">
        <f t="shared" si="7"/>
        <v>1.1226851851851851E-3</v>
      </c>
      <c r="M118" s="21">
        <f>J118+(I118-K118)</f>
        <v>1.5418981481481481E-3</v>
      </c>
      <c r="N118" s="34">
        <v>5</v>
      </c>
      <c r="O118" s="41"/>
    </row>
    <row r="119" spans="1:15" ht="15.5">
      <c r="A119" s="12">
        <v>11</v>
      </c>
      <c r="B119" s="13">
        <v>3</v>
      </c>
      <c r="C119" s="13">
        <v>2</v>
      </c>
      <c r="D119" s="14" t="s">
        <v>177</v>
      </c>
      <c r="E119" s="23">
        <v>41429</v>
      </c>
      <c r="F119" s="42" t="s">
        <v>20</v>
      </c>
      <c r="G119" s="42" t="s">
        <v>168</v>
      </c>
      <c r="H119" s="14" t="s">
        <v>178</v>
      </c>
      <c r="I119" s="43">
        <v>1.2268518518518518E-3</v>
      </c>
      <c r="J119" s="43">
        <v>5.3240740740740744E-4</v>
      </c>
      <c r="K119" s="41">
        <v>1.273148148148148E-4</v>
      </c>
      <c r="L119" s="18">
        <f t="shared" si="7"/>
        <v>1.0995370370370369E-3</v>
      </c>
      <c r="M119" s="21">
        <v>1.6435185185185185E-3</v>
      </c>
      <c r="N119" s="34">
        <v>6</v>
      </c>
      <c r="O119" s="41"/>
    </row>
    <row r="120" spans="1:15" ht="15.5">
      <c r="A120" s="12">
        <v>9</v>
      </c>
      <c r="B120" s="13">
        <v>2</v>
      </c>
      <c r="C120" s="13">
        <v>6</v>
      </c>
      <c r="D120" s="14" t="s">
        <v>179</v>
      </c>
      <c r="E120" s="15">
        <v>41423</v>
      </c>
      <c r="F120" s="42" t="s">
        <v>20</v>
      </c>
      <c r="G120" s="42" t="s">
        <v>168</v>
      </c>
      <c r="H120" s="14" t="s">
        <v>178</v>
      </c>
      <c r="I120" s="43">
        <v>1.1458333333333333E-3</v>
      </c>
      <c r="J120" s="43">
        <v>5.1423611111111114E-4</v>
      </c>
      <c r="K120" s="41">
        <v>1.1574074074074075E-4</v>
      </c>
      <c r="L120" s="18">
        <f t="shared" si="7"/>
        <v>1.0300925925925926E-3</v>
      </c>
      <c r="M120" s="21">
        <v>1.6618055555555555E-3</v>
      </c>
      <c r="N120" s="34">
        <v>7</v>
      </c>
      <c r="O120" s="41"/>
    </row>
    <row r="121" spans="1:15" ht="15.5">
      <c r="A121" s="12">
        <v>7</v>
      </c>
      <c r="B121" s="13">
        <v>1</v>
      </c>
      <c r="C121" s="13">
        <v>3</v>
      </c>
      <c r="D121" s="14" t="s">
        <v>180</v>
      </c>
      <c r="E121" s="24" t="s">
        <v>181</v>
      </c>
      <c r="F121" s="42" t="s">
        <v>20</v>
      </c>
      <c r="G121" s="42" t="s">
        <v>168</v>
      </c>
      <c r="H121" s="14" t="s">
        <v>36</v>
      </c>
      <c r="I121" s="43">
        <v>1.2847222222222223E-3</v>
      </c>
      <c r="J121" s="43">
        <v>4.4247685185185183E-4</v>
      </c>
      <c r="K121" s="41">
        <v>4.6296296296296294E-5</v>
      </c>
      <c r="L121" s="18">
        <f t="shared" si="7"/>
        <v>1.238425925925926E-3</v>
      </c>
      <c r="M121" s="21">
        <f>J121+(I121-K121)</f>
        <v>1.6809027777777779E-3</v>
      </c>
      <c r="N121" s="34">
        <v>8</v>
      </c>
      <c r="O121" s="41"/>
    </row>
    <row r="122" spans="1:15" ht="15.5">
      <c r="A122" s="12">
        <v>6</v>
      </c>
      <c r="B122" s="13">
        <v>1</v>
      </c>
      <c r="C122" s="13">
        <v>4</v>
      </c>
      <c r="D122" s="14" t="s">
        <v>182</v>
      </c>
      <c r="E122" s="24" t="s">
        <v>183</v>
      </c>
      <c r="F122" s="42" t="s">
        <v>20</v>
      </c>
      <c r="G122" s="42" t="s">
        <v>168</v>
      </c>
      <c r="H122" s="14" t="s">
        <v>36</v>
      </c>
      <c r="I122" s="43">
        <v>1.3194444444444445E-3</v>
      </c>
      <c r="J122" s="43">
        <v>4.2939814814814815E-4</v>
      </c>
      <c r="K122" s="41">
        <v>3.4722222222222222E-5</v>
      </c>
      <c r="L122" s="18">
        <f t="shared" si="7"/>
        <v>1.2847222222222223E-3</v>
      </c>
      <c r="M122" s="21">
        <f>J122+(I122-K122)</f>
        <v>1.7141203703703704E-3</v>
      </c>
      <c r="N122" s="34">
        <v>9</v>
      </c>
      <c r="O122" s="41"/>
    </row>
    <row r="123" spans="1:15" ht="15.5">
      <c r="A123" s="12">
        <v>10</v>
      </c>
      <c r="B123" s="13">
        <v>3</v>
      </c>
      <c r="C123" s="13">
        <v>1</v>
      </c>
      <c r="D123" s="14" t="s">
        <v>184</v>
      </c>
      <c r="E123" s="23">
        <v>41429</v>
      </c>
      <c r="F123" s="42" t="s">
        <v>20</v>
      </c>
      <c r="G123" s="42" t="s">
        <v>168</v>
      </c>
      <c r="H123" s="14" t="s">
        <v>178</v>
      </c>
      <c r="I123" s="43">
        <v>1.25E-3</v>
      </c>
      <c r="J123" s="43">
        <v>5.1828703703703705E-4</v>
      </c>
      <c r="K123" s="41">
        <v>1.1574074074074075E-4</v>
      </c>
      <c r="L123" s="18">
        <f t="shared" si="7"/>
        <v>1.1342592592592593E-3</v>
      </c>
      <c r="M123" s="21">
        <v>1.7659722222222219E-3</v>
      </c>
      <c r="N123" s="34">
        <v>10</v>
      </c>
      <c r="O123" s="41"/>
    </row>
    <row r="124" spans="1:15" ht="15.5">
      <c r="A124" s="12">
        <v>4</v>
      </c>
      <c r="B124" s="13">
        <v>2</v>
      </c>
      <c r="C124" s="13">
        <v>3</v>
      </c>
      <c r="D124" s="14" t="s">
        <v>185</v>
      </c>
      <c r="E124" s="15">
        <v>41406</v>
      </c>
      <c r="F124" s="42" t="s">
        <v>20</v>
      </c>
      <c r="G124" s="42" t="s">
        <v>168</v>
      </c>
      <c r="H124" s="14" t="s">
        <v>22</v>
      </c>
      <c r="I124" s="43">
        <v>1.3773148148148147E-3</v>
      </c>
      <c r="J124" s="43">
        <v>6.1446759259259267E-4</v>
      </c>
      <c r="K124" s="44">
        <v>2.199074074074074E-4</v>
      </c>
      <c r="L124" s="18">
        <f t="shared" si="7"/>
        <v>1.1574074074074073E-3</v>
      </c>
      <c r="M124" s="21">
        <f>J124+(I124-K124)</f>
        <v>1.771875E-3</v>
      </c>
      <c r="N124" s="34">
        <v>11</v>
      </c>
    </row>
    <row r="125" spans="1:15" ht="15.5">
      <c r="A125" s="12">
        <v>1</v>
      </c>
      <c r="B125" s="13">
        <v>2</v>
      </c>
      <c r="C125" s="13">
        <v>7</v>
      </c>
      <c r="D125" s="14" t="s">
        <v>186</v>
      </c>
      <c r="E125" s="23">
        <v>41421</v>
      </c>
      <c r="F125" s="42" t="s">
        <v>20</v>
      </c>
      <c r="G125" s="42" t="s">
        <v>168</v>
      </c>
      <c r="H125" s="14" t="s">
        <v>178</v>
      </c>
      <c r="I125" s="43">
        <v>1.261574074074074E-3</v>
      </c>
      <c r="J125" s="43">
        <v>5.4884259259259263E-4</v>
      </c>
      <c r="K125" s="20">
        <v>1.5046296296296297E-4</v>
      </c>
      <c r="L125" s="18">
        <f t="shared" si="7"/>
        <v>1.1111111111111111E-3</v>
      </c>
      <c r="M125" s="21">
        <v>1.7756944444444445E-3</v>
      </c>
      <c r="N125" s="34">
        <v>12</v>
      </c>
    </row>
    <row r="126" spans="1:15" ht="15.5">
      <c r="A126" s="12">
        <v>2</v>
      </c>
      <c r="B126" s="13">
        <v>3</v>
      </c>
      <c r="C126" s="13">
        <v>3</v>
      </c>
      <c r="D126" s="14" t="s">
        <v>187</v>
      </c>
      <c r="E126" s="15">
        <v>41370</v>
      </c>
      <c r="F126" s="42" t="s">
        <v>20</v>
      </c>
      <c r="G126" s="42" t="s">
        <v>168</v>
      </c>
      <c r="H126" s="14" t="s">
        <v>178</v>
      </c>
      <c r="I126" s="43">
        <v>1.2731481481481483E-3</v>
      </c>
      <c r="J126" s="43">
        <v>5.9664351851851849E-4</v>
      </c>
      <c r="K126" s="20">
        <v>1.9675925925925926E-4</v>
      </c>
      <c r="L126" s="18">
        <f t="shared" si="7"/>
        <v>1.0763888888888889E-3</v>
      </c>
      <c r="M126" s="21">
        <v>1.7887731481481483E-3</v>
      </c>
      <c r="N126" s="34">
        <v>13</v>
      </c>
    </row>
    <row r="127" spans="1:15" ht="15.5">
      <c r="A127" s="12">
        <v>10</v>
      </c>
      <c r="B127" s="13">
        <v>4</v>
      </c>
      <c r="C127" s="13">
        <v>2</v>
      </c>
      <c r="D127" s="45" t="s">
        <v>188</v>
      </c>
      <c r="E127" s="45" t="s">
        <v>189</v>
      </c>
      <c r="F127" s="42" t="s">
        <v>20</v>
      </c>
      <c r="G127" s="42" t="s">
        <v>168</v>
      </c>
      <c r="H127" s="14" t="s">
        <v>190</v>
      </c>
      <c r="I127" s="43">
        <v>1.3888888888888889E-3</v>
      </c>
      <c r="J127" s="43">
        <v>8.3321759259259254E-4</v>
      </c>
      <c r="K127" s="20">
        <v>4.2824074074074075E-4</v>
      </c>
      <c r="L127" s="18">
        <f t="shared" si="7"/>
        <v>9.6064814814814819E-4</v>
      </c>
      <c r="M127" s="21">
        <f>J127+(I127-K127)</f>
        <v>1.7938657407407408E-3</v>
      </c>
      <c r="N127" s="34">
        <v>14</v>
      </c>
    </row>
    <row r="128" spans="1:15" ht="15.5">
      <c r="A128" s="12">
        <v>8</v>
      </c>
      <c r="B128" s="13">
        <v>2</v>
      </c>
      <c r="C128" s="13">
        <v>1</v>
      </c>
      <c r="D128" s="14" t="s">
        <v>191</v>
      </c>
      <c r="E128" s="15">
        <v>41213</v>
      </c>
      <c r="F128" s="42" t="s">
        <v>20</v>
      </c>
      <c r="G128" s="42" t="s">
        <v>168</v>
      </c>
      <c r="H128" s="14" t="s">
        <v>192</v>
      </c>
      <c r="I128" s="43">
        <v>1.4236111111111112E-3</v>
      </c>
      <c r="J128" s="43">
        <v>4.826388888888889E-4</v>
      </c>
      <c r="K128" s="46">
        <v>8.1018518518518516E-5</v>
      </c>
      <c r="L128" s="18">
        <f t="shared" si="7"/>
        <v>1.3425925925925927E-3</v>
      </c>
      <c r="M128" s="21">
        <f>J128+(I128-K128)</f>
        <v>1.8252314814814815E-3</v>
      </c>
      <c r="N128" s="34">
        <v>15</v>
      </c>
    </row>
    <row r="129" spans="1:14" ht="15.5">
      <c r="A129" s="12">
        <v>3</v>
      </c>
      <c r="B129" s="13">
        <v>4</v>
      </c>
      <c r="C129" s="13">
        <v>5</v>
      </c>
      <c r="D129" s="14" t="s">
        <v>193</v>
      </c>
      <c r="E129" s="14">
        <v>2013</v>
      </c>
      <c r="F129" s="42" t="s">
        <v>20</v>
      </c>
      <c r="G129" s="42" t="s">
        <v>168</v>
      </c>
      <c r="H129" s="14" t="s">
        <v>194</v>
      </c>
      <c r="I129" s="43">
        <v>1.3310185185185185E-3</v>
      </c>
      <c r="J129" s="43">
        <v>6.0902777777777778E-4</v>
      </c>
      <c r="K129" s="20">
        <v>2.0833333333333335E-4</v>
      </c>
      <c r="L129" s="18">
        <f t="shared" si="7"/>
        <v>1.1226851851851851E-3</v>
      </c>
      <c r="M129" s="21">
        <v>1.8474537037037038E-3</v>
      </c>
      <c r="N129" s="34">
        <v>16</v>
      </c>
    </row>
    <row r="130" spans="1:14" ht="15.5">
      <c r="A130" s="12">
        <v>5</v>
      </c>
      <c r="B130" s="13">
        <v>1</v>
      </c>
      <c r="C130" s="13">
        <v>2</v>
      </c>
      <c r="D130" s="14" t="s">
        <v>195</v>
      </c>
      <c r="E130" s="15">
        <v>41062</v>
      </c>
      <c r="F130" s="42" t="s">
        <v>20</v>
      </c>
      <c r="G130" s="42" t="s">
        <v>168</v>
      </c>
      <c r="H130" s="14" t="s">
        <v>190</v>
      </c>
      <c r="I130" s="43">
        <v>1.4467592592592592E-3</v>
      </c>
      <c r="J130" s="43">
        <v>6.4641203703703703E-4</v>
      </c>
      <c r="K130" s="20">
        <v>2.4305555555555555E-4</v>
      </c>
      <c r="L130" s="18">
        <f t="shared" si="7"/>
        <v>1.2037037037037036E-3</v>
      </c>
      <c r="M130" s="21">
        <f t="shared" ref="M130:M137" si="8">J130+(I130-K130)</f>
        <v>1.8501157407407407E-3</v>
      </c>
      <c r="N130" s="34">
        <v>17</v>
      </c>
    </row>
    <row r="131" spans="1:14" ht="15.5">
      <c r="A131" s="12">
        <v>7</v>
      </c>
      <c r="B131" s="13">
        <v>2</v>
      </c>
      <c r="C131" s="13">
        <v>2</v>
      </c>
      <c r="D131" s="14" t="s">
        <v>196</v>
      </c>
      <c r="E131" s="15">
        <v>41501</v>
      </c>
      <c r="F131" s="42" t="s">
        <v>20</v>
      </c>
      <c r="G131" s="42" t="s">
        <v>168</v>
      </c>
      <c r="H131" s="14" t="s">
        <v>192</v>
      </c>
      <c r="I131" s="43">
        <v>1.4814814814814814E-3</v>
      </c>
      <c r="J131" s="43">
        <v>7.6087962962962958E-4</v>
      </c>
      <c r="K131" s="20">
        <v>3.5879629629629629E-4</v>
      </c>
      <c r="L131" s="18">
        <f t="shared" si="7"/>
        <v>1.1226851851851851E-3</v>
      </c>
      <c r="M131" s="21">
        <f t="shared" si="8"/>
        <v>1.8835648148148147E-3</v>
      </c>
      <c r="N131" s="34">
        <v>18</v>
      </c>
    </row>
    <row r="132" spans="1:14" ht="15.5">
      <c r="A132" s="12">
        <v>9</v>
      </c>
      <c r="B132" s="13">
        <v>5</v>
      </c>
      <c r="C132" s="13">
        <v>4</v>
      </c>
      <c r="D132" s="14" t="s">
        <v>197</v>
      </c>
      <c r="E132" s="47">
        <v>2012</v>
      </c>
      <c r="F132" s="48" t="s">
        <v>20</v>
      </c>
      <c r="G132" s="42" t="s">
        <v>168</v>
      </c>
      <c r="H132" s="49" t="s">
        <v>198</v>
      </c>
      <c r="I132" s="43">
        <v>1.5162037037037036E-3</v>
      </c>
      <c r="J132" s="43">
        <v>8.0613425925925937E-4</v>
      </c>
      <c r="K132" s="20">
        <v>4.0509259259259258E-4</v>
      </c>
      <c r="L132" s="18">
        <f t="shared" si="7"/>
        <v>1.1111111111111111E-3</v>
      </c>
      <c r="M132" s="21">
        <f t="shared" si="8"/>
        <v>1.9172453703703704E-3</v>
      </c>
      <c r="N132" s="34">
        <v>19</v>
      </c>
    </row>
    <row r="133" spans="1:14" ht="15.5">
      <c r="A133" s="12">
        <v>2</v>
      </c>
      <c r="B133" s="13">
        <v>4</v>
      </c>
      <c r="C133" s="13">
        <v>3</v>
      </c>
      <c r="D133" s="24" t="s">
        <v>199</v>
      </c>
      <c r="E133" s="24" t="s">
        <v>200</v>
      </c>
      <c r="F133" s="42" t="s">
        <v>20</v>
      </c>
      <c r="G133" s="42" t="s">
        <v>168</v>
      </c>
      <c r="H133" s="14" t="s">
        <v>190</v>
      </c>
      <c r="I133" s="43">
        <v>1.5277777777777779E-3</v>
      </c>
      <c r="J133" s="43">
        <v>1.0245370370370369E-3</v>
      </c>
      <c r="K133" s="20">
        <v>6.2500000000000001E-4</v>
      </c>
      <c r="L133" s="18">
        <f t="shared" si="7"/>
        <v>9.0277777777777784E-4</v>
      </c>
      <c r="M133" s="21">
        <f t="shared" si="8"/>
        <v>1.9273148148148149E-3</v>
      </c>
      <c r="N133" s="34">
        <v>20</v>
      </c>
    </row>
    <row r="134" spans="1:14" ht="15.5">
      <c r="A134" s="12">
        <v>6</v>
      </c>
      <c r="B134" s="13">
        <v>4</v>
      </c>
      <c r="C134" s="13">
        <v>4</v>
      </c>
      <c r="D134" s="24" t="s">
        <v>201</v>
      </c>
      <c r="E134" s="23">
        <v>41335</v>
      </c>
      <c r="F134" s="42" t="s">
        <v>20</v>
      </c>
      <c r="G134" s="42" t="s">
        <v>168</v>
      </c>
      <c r="H134" s="14" t="s">
        <v>190</v>
      </c>
      <c r="I134" s="43">
        <v>1.5509259259259259E-3</v>
      </c>
      <c r="J134" s="43">
        <v>7.3738425925925924E-4</v>
      </c>
      <c r="K134" s="20">
        <v>3.3564814814814812E-4</v>
      </c>
      <c r="L134" s="18">
        <f t="shared" si="7"/>
        <v>1.2152777777777778E-3</v>
      </c>
      <c r="M134" s="21">
        <f t="shared" si="8"/>
        <v>1.952662037037037E-3</v>
      </c>
      <c r="N134" s="34">
        <v>21</v>
      </c>
    </row>
    <row r="135" spans="1:14" ht="17.5" customHeight="1">
      <c r="A135" s="12">
        <v>11</v>
      </c>
      <c r="B135" s="13">
        <v>1</v>
      </c>
      <c r="C135" s="13">
        <v>8</v>
      </c>
      <c r="D135" s="14" t="s">
        <v>202</v>
      </c>
      <c r="E135" s="15">
        <v>41331</v>
      </c>
      <c r="F135" s="42" t="s">
        <v>20</v>
      </c>
      <c r="G135" s="42" t="s">
        <v>168</v>
      </c>
      <c r="H135" s="14" t="s">
        <v>192</v>
      </c>
      <c r="I135" s="43">
        <v>1.5740740740740741E-3</v>
      </c>
      <c r="J135" s="43">
        <v>8.700231481481482E-4</v>
      </c>
      <c r="K135" s="20">
        <v>4.7453703703703704E-4</v>
      </c>
      <c r="L135" s="18">
        <f t="shared" si="7"/>
        <v>1.0995370370370371E-3</v>
      </c>
      <c r="M135" s="21">
        <f t="shared" si="8"/>
        <v>1.9695601851851853E-3</v>
      </c>
      <c r="N135" s="34">
        <v>22</v>
      </c>
    </row>
    <row r="136" spans="1:14" ht="16" customHeight="1">
      <c r="A136" s="12">
        <v>8</v>
      </c>
      <c r="B136" s="13">
        <v>3</v>
      </c>
      <c r="C136" s="13">
        <v>7</v>
      </c>
      <c r="D136" s="45" t="s">
        <v>203</v>
      </c>
      <c r="E136" s="50">
        <v>41076</v>
      </c>
      <c r="F136" s="42" t="s">
        <v>20</v>
      </c>
      <c r="G136" s="42" t="s">
        <v>168</v>
      </c>
      <c r="H136" s="14" t="s">
        <v>190</v>
      </c>
      <c r="I136" s="43">
        <v>1.6550925925925926E-3</v>
      </c>
      <c r="J136" s="43">
        <v>7.8935185185185185E-4</v>
      </c>
      <c r="K136" s="20">
        <v>3.9351851851851852E-4</v>
      </c>
      <c r="L136" s="18">
        <f t="shared" si="7"/>
        <v>1.261574074074074E-3</v>
      </c>
      <c r="M136" s="21">
        <f t="shared" si="8"/>
        <v>2.0509259259259257E-3</v>
      </c>
      <c r="N136" s="34">
        <v>23</v>
      </c>
    </row>
    <row r="137" spans="1:14" ht="15.5">
      <c r="A137" s="12">
        <v>1</v>
      </c>
      <c r="B137" s="13">
        <v>3</v>
      </c>
      <c r="C137" s="13">
        <v>4</v>
      </c>
      <c r="D137" s="45" t="s">
        <v>204</v>
      </c>
      <c r="E137" s="50">
        <v>41172</v>
      </c>
      <c r="F137" s="42" t="s">
        <v>20</v>
      </c>
      <c r="G137" s="42" t="s">
        <v>168</v>
      </c>
      <c r="H137" s="14" t="s">
        <v>190</v>
      </c>
      <c r="I137" s="43">
        <v>1.6550925925925926E-3</v>
      </c>
      <c r="J137" s="43">
        <v>9.2384259259259253E-4</v>
      </c>
      <c r="K137" s="20">
        <v>5.2083333333333333E-4</v>
      </c>
      <c r="L137" s="18">
        <f t="shared" si="7"/>
        <v>1.1342592592592593E-3</v>
      </c>
      <c r="M137" s="21">
        <f t="shared" si="8"/>
        <v>2.0581018518518518E-3</v>
      </c>
      <c r="N137" s="34">
        <v>24</v>
      </c>
    </row>
    <row r="138" spans="1:14" ht="18" customHeight="1">
      <c r="A138" s="12">
        <v>6</v>
      </c>
      <c r="B138" s="13">
        <v>5</v>
      </c>
      <c r="C138" s="13">
        <v>5</v>
      </c>
      <c r="D138" s="14" t="s">
        <v>205</v>
      </c>
      <c r="E138" s="15">
        <v>40909</v>
      </c>
      <c r="F138" s="48" t="s">
        <v>20</v>
      </c>
      <c r="G138" s="42" t="s">
        <v>168</v>
      </c>
      <c r="H138" s="49" t="s">
        <v>198</v>
      </c>
      <c r="I138" s="43">
        <v>2.1064814814814813E-3</v>
      </c>
      <c r="J138" s="43" t="s">
        <v>206</v>
      </c>
      <c r="K138" s="20">
        <v>1.0416666666666667E-3</v>
      </c>
      <c r="L138" s="18">
        <f t="shared" si="7"/>
        <v>1.0648148148148147E-3</v>
      </c>
      <c r="M138" s="21">
        <v>2.1064814814814813E-3</v>
      </c>
      <c r="N138" s="34">
        <v>25</v>
      </c>
    </row>
    <row r="139" spans="1:14" ht="16.5" customHeight="1">
      <c r="A139" s="12">
        <v>5</v>
      </c>
      <c r="B139" s="13">
        <v>4</v>
      </c>
      <c r="C139" s="13">
        <v>1</v>
      </c>
      <c r="D139" s="45" t="s">
        <v>207</v>
      </c>
      <c r="E139" s="45" t="s">
        <v>200</v>
      </c>
      <c r="F139" s="42" t="s">
        <v>20</v>
      </c>
      <c r="G139" s="42" t="s">
        <v>168</v>
      </c>
      <c r="H139" s="14" t="s">
        <v>190</v>
      </c>
      <c r="I139" s="43">
        <v>1.7592592592592592E-3</v>
      </c>
      <c r="J139" s="43">
        <v>1.1224537037037036E-3</v>
      </c>
      <c r="K139" s="20">
        <v>1.0416666666666667E-3</v>
      </c>
      <c r="L139" s="18">
        <f t="shared" si="7"/>
        <v>7.1759259259259259E-4</v>
      </c>
      <c r="M139" s="21">
        <f t="shared" ref="M139:M145" si="9">J139+(I139-K139)</f>
        <v>1.8400462962962962E-3</v>
      </c>
      <c r="N139" s="34">
        <v>26</v>
      </c>
    </row>
    <row r="140" spans="1:14" ht="15.5">
      <c r="A140" s="12">
        <v>3</v>
      </c>
      <c r="B140" s="13">
        <v>3</v>
      </c>
      <c r="C140" s="13">
        <v>5</v>
      </c>
      <c r="D140" s="45" t="s">
        <v>208</v>
      </c>
      <c r="E140" s="50">
        <v>41368</v>
      </c>
      <c r="F140" s="42" t="s">
        <v>20</v>
      </c>
      <c r="G140" s="42" t="s">
        <v>168</v>
      </c>
      <c r="H140" s="14" t="s">
        <v>190</v>
      </c>
      <c r="I140" s="43">
        <v>1.8055555555555555E-3</v>
      </c>
      <c r="J140" s="43">
        <v>1.1131944444444444E-3</v>
      </c>
      <c r="K140" s="20">
        <v>1.0416666666666667E-3</v>
      </c>
      <c r="L140" s="18">
        <f t="shared" si="7"/>
        <v>7.6388888888888882E-4</v>
      </c>
      <c r="M140" s="21">
        <f t="shared" si="9"/>
        <v>1.8770833333333333E-3</v>
      </c>
      <c r="N140" s="34">
        <v>27</v>
      </c>
    </row>
    <row r="141" spans="1:14" ht="15.4" customHeight="1">
      <c r="A141" s="12">
        <v>4</v>
      </c>
      <c r="B141" s="13">
        <v>5</v>
      </c>
      <c r="C141" s="13">
        <v>6</v>
      </c>
      <c r="D141" s="14" t="s">
        <v>209</v>
      </c>
      <c r="E141" s="15">
        <v>41275</v>
      </c>
      <c r="F141" s="48" t="s">
        <v>20</v>
      </c>
      <c r="G141" s="42" t="s">
        <v>168</v>
      </c>
      <c r="H141" s="49" t="s">
        <v>62</v>
      </c>
      <c r="I141" s="43">
        <v>2.2685185185185187E-3</v>
      </c>
      <c r="J141" s="43">
        <v>1.1212962962962962E-3</v>
      </c>
      <c r="K141" s="20">
        <v>1.0416666666666667E-3</v>
      </c>
      <c r="L141" s="18">
        <f t="shared" si="7"/>
        <v>1.226851851851852E-3</v>
      </c>
      <c r="M141" s="21">
        <f t="shared" si="9"/>
        <v>2.3481481481481483E-3</v>
      </c>
      <c r="N141" s="34">
        <v>28</v>
      </c>
    </row>
    <row r="142" spans="1:14" ht="17.5" customHeight="1">
      <c r="A142" s="12">
        <v>7</v>
      </c>
      <c r="B142" s="13">
        <v>2</v>
      </c>
      <c r="C142" s="13">
        <v>4</v>
      </c>
      <c r="D142" s="14" t="s">
        <v>210</v>
      </c>
      <c r="E142" s="15">
        <v>41338</v>
      </c>
      <c r="F142" s="42" t="s">
        <v>20</v>
      </c>
      <c r="G142" s="42" t="s">
        <v>168</v>
      </c>
      <c r="H142" s="14" t="s">
        <v>22</v>
      </c>
      <c r="I142" s="43" t="s">
        <v>65</v>
      </c>
      <c r="J142" s="43" t="s">
        <v>65</v>
      </c>
      <c r="K142" s="20" t="e">
        <v>#VALUE!</v>
      </c>
      <c r="L142" s="18" t="e">
        <f t="shared" si="7"/>
        <v>#VALUE!</v>
      </c>
      <c r="M142" s="21" t="e">
        <f t="shared" si="9"/>
        <v>#VALUE!</v>
      </c>
      <c r="N142" s="34">
        <v>29</v>
      </c>
    </row>
    <row r="143" spans="1:14" ht="15.5">
      <c r="A143" s="12">
        <v>8</v>
      </c>
      <c r="B143" s="13">
        <v>2</v>
      </c>
      <c r="C143" s="13">
        <v>5</v>
      </c>
      <c r="D143" s="14" t="s">
        <v>211</v>
      </c>
      <c r="E143" s="15">
        <v>41167</v>
      </c>
      <c r="F143" s="42" t="s">
        <v>20</v>
      </c>
      <c r="G143" s="42" t="s">
        <v>168</v>
      </c>
      <c r="H143" s="14" t="s">
        <v>22</v>
      </c>
      <c r="I143" s="43" t="s">
        <v>65</v>
      </c>
      <c r="J143" s="43" t="s">
        <v>65</v>
      </c>
      <c r="K143" s="20" t="e">
        <v>#VALUE!</v>
      </c>
      <c r="L143" s="18" t="e">
        <f t="shared" si="7"/>
        <v>#VALUE!</v>
      </c>
      <c r="M143" s="21" t="e">
        <f t="shared" si="9"/>
        <v>#VALUE!</v>
      </c>
      <c r="N143" s="34">
        <v>30</v>
      </c>
    </row>
    <row r="144" spans="1:14" ht="15.5">
      <c r="A144" s="12">
        <v>9</v>
      </c>
      <c r="B144" s="13">
        <v>3</v>
      </c>
      <c r="C144" s="13">
        <v>6</v>
      </c>
      <c r="D144" s="45" t="s">
        <v>212</v>
      </c>
      <c r="E144" s="45">
        <v>2013</v>
      </c>
      <c r="F144" s="42" t="s">
        <v>20</v>
      </c>
      <c r="G144" s="42" t="s">
        <v>168</v>
      </c>
      <c r="H144" s="14" t="s">
        <v>190</v>
      </c>
      <c r="I144" s="43" t="s">
        <v>65</v>
      </c>
      <c r="J144" s="43" t="s">
        <v>65</v>
      </c>
      <c r="K144" s="20" t="e">
        <v>#VALUE!</v>
      </c>
      <c r="L144" s="18" t="e">
        <f t="shared" si="7"/>
        <v>#VALUE!</v>
      </c>
      <c r="M144" s="21" t="e">
        <f t="shared" si="9"/>
        <v>#VALUE!</v>
      </c>
      <c r="N144" s="34">
        <v>31</v>
      </c>
    </row>
    <row r="145" spans="1:14" ht="15.5">
      <c r="A145" s="12">
        <v>10</v>
      </c>
      <c r="B145" s="13">
        <v>4</v>
      </c>
      <c r="C145" s="13">
        <v>7</v>
      </c>
      <c r="D145" s="14" t="s">
        <v>213</v>
      </c>
      <c r="E145" s="49" t="s">
        <v>214</v>
      </c>
      <c r="F145" s="42" t="s">
        <v>20</v>
      </c>
      <c r="G145" s="42" t="s">
        <v>168</v>
      </c>
      <c r="H145" s="49" t="s">
        <v>215</v>
      </c>
      <c r="I145" s="43" t="s">
        <v>65</v>
      </c>
      <c r="J145" s="43" t="s">
        <v>65</v>
      </c>
      <c r="K145" s="20" t="e">
        <v>#VALUE!</v>
      </c>
      <c r="L145" s="18" t="e">
        <f t="shared" si="7"/>
        <v>#VALUE!</v>
      </c>
      <c r="M145" s="21" t="e">
        <f t="shared" si="9"/>
        <v>#VALUE!</v>
      </c>
      <c r="N145" s="34">
        <v>32</v>
      </c>
    </row>
    <row r="147" spans="1:14">
      <c r="A147" s="80" t="s">
        <v>216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</row>
    <row r="148" spans="1:14" ht="14.5">
      <c r="A148" s="7" t="s">
        <v>5</v>
      </c>
      <c r="B148" s="7" t="s">
        <v>6</v>
      </c>
      <c r="C148" s="7" t="s">
        <v>7</v>
      </c>
      <c r="D148" s="7" t="s">
        <v>8</v>
      </c>
      <c r="E148" s="8" t="s">
        <v>9</v>
      </c>
      <c r="F148" s="7" t="s">
        <v>10</v>
      </c>
      <c r="G148" s="7" t="s">
        <v>11</v>
      </c>
      <c r="H148" s="7" t="s">
        <v>12</v>
      </c>
      <c r="I148" s="9" t="s">
        <v>13</v>
      </c>
      <c r="J148" s="9" t="s">
        <v>14</v>
      </c>
      <c r="K148" s="9" t="s">
        <v>15</v>
      </c>
      <c r="L148" s="10" t="s">
        <v>16</v>
      </c>
      <c r="M148" s="9" t="s">
        <v>17</v>
      </c>
      <c r="N148" s="11" t="s">
        <v>18</v>
      </c>
    </row>
    <row r="149" spans="1:14" ht="15.5">
      <c r="A149" s="51">
        <v>2</v>
      </c>
      <c r="B149" s="52">
        <v>1</v>
      </c>
      <c r="C149" s="53">
        <v>6</v>
      </c>
      <c r="D149" s="25" t="s">
        <v>217</v>
      </c>
      <c r="E149" s="28" t="s">
        <v>218</v>
      </c>
      <c r="F149" s="54" t="s">
        <v>219</v>
      </c>
      <c r="G149" s="42" t="s">
        <v>168</v>
      </c>
      <c r="H149" s="25" t="s">
        <v>36</v>
      </c>
      <c r="I149" s="18">
        <v>9.0277777777777774E-4</v>
      </c>
      <c r="J149" s="55">
        <v>3.9525462962962962E-4</v>
      </c>
      <c r="K149" s="20">
        <v>1.1574074074074073E-5</v>
      </c>
      <c r="L149" s="18">
        <f t="shared" ref="L149:L177" si="10">I149-K149</f>
        <v>8.9120370370370362E-4</v>
      </c>
      <c r="M149" s="21">
        <f t="shared" ref="M149:M158" si="11">J149+(I149-K149)</f>
        <v>1.2864583333333332E-3</v>
      </c>
      <c r="N149" s="34">
        <v>1</v>
      </c>
    </row>
    <row r="150" spans="1:14" ht="15.5">
      <c r="A150" s="51">
        <v>4</v>
      </c>
      <c r="B150" s="52">
        <v>3</v>
      </c>
      <c r="C150" s="53">
        <v>8</v>
      </c>
      <c r="D150" s="25" t="s">
        <v>220</v>
      </c>
      <c r="E150" s="26">
        <v>41168</v>
      </c>
      <c r="F150" s="54" t="s">
        <v>219</v>
      </c>
      <c r="G150" s="42" t="s">
        <v>168</v>
      </c>
      <c r="H150" s="25" t="s">
        <v>221</v>
      </c>
      <c r="I150" s="18">
        <v>9.837962962962962E-4</v>
      </c>
      <c r="J150" s="55">
        <v>4.1921296296296297E-4</v>
      </c>
      <c r="K150" s="20">
        <v>3.4722222222222222E-5</v>
      </c>
      <c r="L150" s="18">
        <f t="shared" si="10"/>
        <v>9.4907407407407397E-4</v>
      </c>
      <c r="M150" s="21">
        <f t="shared" si="11"/>
        <v>1.368287037037037E-3</v>
      </c>
      <c r="N150" s="34">
        <v>2</v>
      </c>
    </row>
    <row r="151" spans="1:14" ht="15.5">
      <c r="A151" s="51">
        <v>5</v>
      </c>
      <c r="B151" s="52">
        <v>2</v>
      </c>
      <c r="C151" s="53">
        <v>3</v>
      </c>
      <c r="D151" s="25" t="s">
        <v>222</v>
      </c>
      <c r="E151" s="26">
        <v>41303</v>
      </c>
      <c r="F151" s="54" t="s">
        <v>219</v>
      </c>
      <c r="G151" s="42" t="s">
        <v>168</v>
      </c>
      <c r="H151" s="25" t="s">
        <v>192</v>
      </c>
      <c r="I151" s="18">
        <v>9.9537037037037042E-4</v>
      </c>
      <c r="J151" s="55">
        <v>4.2627314814814812E-4</v>
      </c>
      <c r="K151" s="20">
        <v>4.6296296296296294E-5</v>
      </c>
      <c r="L151" s="18">
        <f t="shared" si="10"/>
        <v>9.4907407407407408E-4</v>
      </c>
      <c r="M151" s="21">
        <f t="shared" si="11"/>
        <v>1.3753472222222222E-3</v>
      </c>
      <c r="N151" s="34">
        <v>3</v>
      </c>
    </row>
    <row r="152" spans="1:14" ht="15.5">
      <c r="A152" s="51">
        <v>1</v>
      </c>
      <c r="B152" s="52">
        <v>2</v>
      </c>
      <c r="C152" s="53">
        <v>4</v>
      </c>
      <c r="D152" s="25" t="s">
        <v>223</v>
      </c>
      <c r="E152" s="26">
        <v>41327</v>
      </c>
      <c r="F152" s="54" t="s">
        <v>219</v>
      </c>
      <c r="G152" s="42" t="s">
        <v>168</v>
      </c>
      <c r="H152" s="25" t="s">
        <v>192</v>
      </c>
      <c r="I152" s="18">
        <v>1.0069444444444444E-3</v>
      </c>
      <c r="J152" s="55">
        <v>3.8182870370370372E-4</v>
      </c>
      <c r="K152" s="20">
        <v>0</v>
      </c>
      <c r="L152" s="18">
        <f t="shared" si="10"/>
        <v>1.0069444444444444E-3</v>
      </c>
      <c r="M152" s="21">
        <f t="shared" si="11"/>
        <v>1.3887731481481481E-3</v>
      </c>
      <c r="N152" s="34">
        <v>4</v>
      </c>
    </row>
    <row r="153" spans="1:14" ht="15.5">
      <c r="A153" s="51">
        <v>9</v>
      </c>
      <c r="B153" s="52">
        <v>2</v>
      </c>
      <c r="C153" s="53">
        <v>1</v>
      </c>
      <c r="D153" s="25" t="s">
        <v>224</v>
      </c>
      <c r="E153" s="28" t="s">
        <v>225</v>
      </c>
      <c r="F153" s="54" t="s">
        <v>219</v>
      </c>
      <c r="G153" s="42" t="s">
        <v>168</v>
      </c>
      <c r="H153" s="25" t="s">
        <v>36</v>
      </c>
      <c r="I153" s="18">
        <v>1.0532407407407407E-3</v>
      </c>
      <c r="J153" s="55">
        <v>4.6828703703703702E-4</v>
      </c>
      <c r="K153" s="20">
        <v>8.1018518518518516E-5</v>
      </c>
      <c r="L153" s="18">
        <f t="shared" si="10"/>
        <v>9.7222222222222219E-4</v>
      </c>
      <c r="M153" s="21">
        <f t="shared" si="11"/>
        <v>1.4405092592592592E-3</v>
      </c>
      <c r="N153" s="34">
        <v>5</v>
      </c>
    </row>
    <row r="154" spans="1:14" ht="15.5">
      <c r="A154" s="51">
        <v>4</v>
      </c>
      <c r="B154" s="52">
        <v>1</v>
      </c>
      <c r="C154" s="53">
        <v>7</v>
      </c>
      <c r="D154" s="25" t="s">
        <v>226</v>
      </c>
      <c r="E154" s="28" t="s">
        <v>227</v>
      </c>
      <c r="F154" s="54" t="s">
        <v>219</v>
      </c>
      <c r="G154" s="42" t="s">
        <v>168</v>
      </c>
      <c r="H154" s="25" t="s">
        <v>36</v>
      </c>
      <c r="I154" s="18">
        <v>1.1342592592592593E-3</v>
      </c>
      <c r="J154" s="55">
        <v>5.4374999999999996E-4</v>
      </c>
      <c r="K154" s="20">
        <v>1.6203703703703703E-4</v>
      </c>
      <c r="L154" s="18">
        <f t="shared" si="10"/>
        <v>9.722222222222223E-4</v>
      </c>
      <c r="M154" s="21">
        <f t="shared" si="11"/>
        <v>1.5159722222222224E-3</v>
      </c>
      <c r="N154" s="34">
        <v>6</v>
      </c>
    </row>
    <row r="155" spans="1:14" ht="15.5">
      <c r="A155" s="51">
        <v>6</v>
      </c>
      <c r="B155" s="52">
        <v>1</v>
      </c>
      <c r="C155" s="53">
        <v>5</v>
      </c>
      <c r="D155" s="25" t="s">
        <v>228</v>
      </c>
      <c r="E155" s="28" t="s">
        <v>183</v>
      </c>
      <c r="F155" s="54" t="s">
        <v>219</v>
      </c>
      <c r="G155" s="42" t="s">
        <v>168</v>
      </c>
      <c r="H155" s="25" t="s">
        <v>36</v>
      </c>
      <c r="I155" s="18">
        <v>1.1458333333333333E-3</v>
      </c>
      <c r="J155" s="55">
        <v>4.4837962962962963E-4</v>
      </c>
      <c r="K155" s="20">
        <v>6.9444444444444444E-5</v>
      </c>
      <c r="L155" s="18">
        <f t="shared" si="10"/>
        <v>1.0763888888888889E-3</v>
      </c>
      <c r="M155" s="21">
        <f t="shared" si="11"/>
        <v>1.5247685185185186E-3</v>
      </c>
      <c r="N155" s="34">
        <v>7</v>
      </c>
    </row>
    <row r="156" spans="1:14" ht="15.5">
      <c r="A156" s="51">
        <v>3</v>
      </c>
      <c r="B156" s="52">
        <v>2</v>
      </c>
      <c r="C156" s="53">
        <v>5</v>
      </c>
      <c r="D156" s="25" t="s">
        <v>229</v>
      </c>
      <c r="E156" s="26">
        <v>41579</v>
      </c>
      <c r="F156" s="54" t="s">
        <v>219</v>
      </c>
      <c r="G156" s="42" t="s">
        <v>168</v>
      </c>
      <c r="H156" s="25" t="s">
        <v>192</v>
      </c>
      <c r="I156" s="18">
        <v>1.1689814814814816E-3</v>
      </c>
      <c r="J156" s="55">
        <v>5.2627314814814811E-4</v>
      </c>
      <c r="K156" s="20">
        <v>1.3888888888888889E-4</v>
      </c>
      <c r="L156" s="18">
        <f t="shared" si="10"/>
        <v>1.0300925925925926E-3</v>
      </c>
      <c r="M156" s="21">
        <f t="shared" si="11"/>
        <v>1.5563657407407408E-3</v>
      </c>
      <c r="N156" s="34">
        <v>8</v>
      </c>
    </row>
    <row r="157" spans="1:14" ht="15.5">
      <c r="A157" s="51">
        <v>7</v>
      </c>
      <c r="B157" s="52">
        <v>3</v>
      </c>
      <c r="C157" s="53">
        <v>1</v>
      </c>
      <c r="D157" s="28" t="s">
        <v>230</v>
      </c>
      <c r="E157" s="32">
        <v>41381</v>
      </c>
      <c r="F157" s="54" t="s">
        <v>219</v>
      </c>
      <c r="G157" s="42" t="s">
        <v>168</v>
      </c>
      <c r="H157" s="25" t="s">
        <v>190</v>
      </c>
      <c r="I157" s="18">
        <v>1.1805555555555556E-3</v>
      </c>
      <c r="J157" s="55">
        <v>6.018518518518519E-4</v>
      </c>
      <c r="K157" s="20">
        <v>2.199074074074074E-4</v>
      </c>
      <c r="L157" s="18">
        <f t="shared" si="10"/>
        <v>9.6064814814814819E-4</v>
      </c>
      <c r="M157" s="21">
        <f t="shared" si="11"/>
        <v>1.5625000000000001E-3</v>
      </c>
      <c r="N157" s="34">
        <v>9</v>
      </c>
    </row>
    <row r="158" spans="1:14" ht="15.5">
      <c r="A158" s="51">
        <v>6</v>
      </c>
      <c r="B158" s="52">
        <v>3</v>
      </c>
      <c r="C158" s="53">
        <v>2</v>
      </c>
      <c r="D158" s="28" t="s">
        <v>231</v>
      </c>
      <c r="E158" s="32">
        <v>41515</v>
      </c>
      <c r="F158" s="54" t="s">
        <v>219</v>
      </c>
      <c r="G158" s="42" t="s">
        <v>168</v>
      </c>
      <c r="H158" s="25" t="s">
        <v>190</v>
      </c>
      <c r="I158" s="18">
        <v>1.1921296296296296E-3</v>
      </c>
      <c r="J158" s="55">
        <v>5.8726851851851854E-4</v>
      </c>
      <c r="K158" s="20">
        <v>2.0833333333333335E-4</v>
      </c>
      <c r="L158" s="18">
        <f t="shared" si="10"/>
        <v>9.837962962962962E-4</v>
      </c>
      <c r="M158" s="21">
        <f t="shared" si="11"/>
        <v>1.5710648148148146E-3</v>
      </c>
      <c r="N158" s="34">
        <v>10</v>
      </c>
    </row>
    <row r="159" spans="1:14" ht="15.5">
      <c r="A159" s="51">
        <v>3</v>
      </c>
      <c r="B159" s="52">
        <v>2</v>
      </c>
      <c r="C159" s="53">
        <v>8</v>
      </c>
      <c r="D159" s="25" t="s">
        <v>232</v>
      </c>
      <c r="E159" s="32">
        <v>41344</v>
      </c>
      <c r="F159" s="54" t="s">
        <v>219</v>
      </c>
      <c r="G159" s="42" t="s">
        <v>168</v>
      </c>
      <c r="H159" s="25" t="s">
        <v>178</v>
      </c>
      <c r="I159" s="18">
        <v>1.0879629629629629E-3</v>
      </c>
      <c r="J159" s="55">
        <v>4.0219907407407408E-4</v>
      </c>
      <c r="K159" s="20">
        <v>2.3148148148148147E-5</v>
      </c>
      <c r="L159" s="18">
        <f t="shared" si="10"/>
        <v>1.0648148148148147E-3</v>
      </c>
      <c r="M159" s="21">
        <v>1.5827546296296297E-3</v>
      </c>
      <c r="N159" s="34">
        <v>11</v>
      </c>
    </row>
    <row r="160" spans="1:14" ht="15.5">
      <c r="A160" s="51">
        <v>7</v>
      </c>
      <c r="B160" s="52">
        <v>2</v>
      </c>
      <c r="C160" s="53">
        <v>7</v>
      </c>
      <c r="D160" s="25" t="s">
        <v>233</v>
      </c>
      <c r="E160" s="26">
        <v>40924</v>
      </c>
      <c r="F160" s="54" t="s">
        <v>219</v>
      </c>
      <c r="G160" s="42" t="s">
        <v>168</v>
      </c>
      <c r="H160" s="25" t="s">
        <v>178</v>
      </c>
      <c r="I160" s="18">
        <v>1.1458333333333333E-3</v>
      </c>
      <c r="J160" s="55">
        <v>4.4907407407407407E-4</v>
      </c>
      <c r="K160" s="20">
        <v>6.9444444444444444E-5</v>
      </c>
      <c r="L160" s="18">
        <f t="shared" si="10"/>
        <v>1.0763888888888889E-3</v>
      </c>
      <c r="M160" s="21">
        <v>1.6412037037037037E-3</v>
      </c>
      <c r="N160" s="34">
        <v>12</v>
      </c>
    </row>
    <row r="161" spans="1:14" ht="15.5">
      <c r="A161" s="51">
        <v>8</v>
      </c>
      <c r="B161" s="52">
        <v>1</v>
      </c>
      <c r="C161" s="53">
        <v>1</v>
      </c>
      <c r="D161" s="25" t="s">
        <v>234</v>
      </c>
      <c r="E161" s="26">
        <v>41367</v>
      </c>
      <c r="F161" s="54" t="s">
        <v>219</v>
      </c>
      <c r="G161" s="42" t="s">
        <v>168</v>
      </c>
      <c r="H161" s="25" t="s">
        <v>46</v>
      </c>
      <c r="I161" s="18">
        <v>1.261574074074074E-3</v>
      </c>
      <c r="J161" s="55">
        <v>4.5138888888888887E-4</v>
      </c>
      <c r="K161" s="20">
        <v>6.9444444444444444E-5</v>
      </c>
      <c r="L161" s="18">
        <f t="shared" si="10"/>
        <v>1.1921296296296296E-3</v>
      </c>
      <c r="M161" s="21">
        <f t="shared" ref="M161:M170" si="12">J161+(I161-K161)</f>
        <v>1.6435185185185185E-3</v>
      </c>
      <c r="N161" s="34">
        <v>13</v>
      </c>
    </row>
    <row r="162" spans="1:14" ht="15.5">
      <c r="A162" s="51">
        <v>2</v>
      </c>
      <c r="B162" s="52">
        <v>4</v>
      </c>
      <c r="C162" s="53">
        <v>6</v>
      </c>
      <c r="D162" s="25" t="s">
        <v>235</v>
      </c>
      <c r="E162" s="26">
        <v>41275</v>
      </c>
      <c r="F162" s="54" t="s">
        <v>219</v>
      </c>
      <c r="G162" s="42" t="s">
        <v>168</v>
      </c>
      <c r="H162" s="30" t="s">
        <v>198</v>
      </c>
      <c r="I162" s="18">
        <v>1.2731481481481483E-3</v>
      </c>
      <c r="J162" s="55">
        <v>5.0879629629629625E-4</v>
      </c>
      <c r="K162" s="20">
        <v>1.273148148148148E-4</v>
      </c>
      <c r="L162" s="18">
        <f t="shared" si="10"/>
        <v>1.1458333333333333E-3</v>
      </c>
      <c r="M162" s="21">
        <f t="shared" si="12"/>
        <v>1.6546296296296296E-3</v>
      </c>
      <c r="N162" s="34">
        <v>14</v>
      </c>
    </row>
    <row r="163" spans="1:14" ht="15.5">
      <c r="A163" s="51">
        <v>1</v>
      </c>
      <c r="B163" s="52">
        <v>1</v>
      </c>
      <c r="C163" s="53">
        <v>4</v>
      </c>
      <c r="D163" s="25" t="s">
        <v>236</v>
      </c>
      <c r="E163" s="28" t="s">
        <v>237</v>
      </c>
      <c r="F163" s="54" t="s">
        <v>219</v>
      </c>
      <c r="G163" s="42" t="s">
        <v>168</v>
      </c>
      <c r="H163" s="25" t="s">
        <v>36</v>
      </c>
      <c r="I163" s="18">
        <v>1.2962962962962963E-3</v>
      </c>
      <c r="J163" s="55">
        <v>4.924768518518518E-4</v>
      </c>
      <c r="K163" s="20">
        <v>1.1574074074074075E-4</v>
      </c>
      <c r="L163" s="18">
        <f t="shared" si="10"/>
        <v>1.1805555555555556E-3</v>
      </c>
      <c r="M163" s="21">
        <f t="shared" si="12"/>
        <v>1.6730324074074074E-3</v>
      </c>
      <c r="N163" s="34">
        <v>15</v>
      </c>
    </row>
    <row r="164" spans="1:14" ht="15.5">
      <c r="A164" s="51">
        <v>1</v>
      </c>
      <c r="B164" s="52">
        <v>3</v>
      </c>
      <c r="C164" s="53">
        <v>4</v>
      </c>
      <c r="D164" s="28" t="s">
        <v>238</v>
      </c>
      <c r="E164" s="32">
        <v>41296</v>
      </c>
      <c r="F164" s="54" t="s">
        <v>219</v>
      </c>
      <c r="G164" s="42" t="s">
        <v>168</v>
      </c>
      <c r="H164" s="25" t="s">
        <v>190</v>
      </c>
      <c r="I164" s="18">
        <v>1.3310185185185185E-3</v>
      </c>
      <c r="J164" s="55">
        <v>8.437500000000001E-4</v>
      </c>
      <c r="K164" s="20">
        <v>4.6296296296296298E-4</v>
      </c>
      <c r="L164" s="18">
        <f t="shared" si="10"/>
        <v>8.6805555555555551E-4</v>
      </c>
      <c r="M164" s="21">
        <f t="shared" si="12"/>
        <v>1.7118055555555556E-3</v>
      </c>
      <c r="N164" s="34">
        <v>16</v>
      </c>
    </row>
    <row r="165" spans="1:14" ht="15.5">
      <c r="A165" s="51">
        <v>5</v>
      </c>
      <c r="B165" s="52">
        <v>4</v>
      </c>
      <c r="C165" s="53">
        <v>4</v>
      </c>
      <c r="D165" s="28" t="s">
        <v>239</v>
      </c>
      <c r="E165" s="28" t="s">
        <v>240</v>
      </c>
      <c r="F165" s="54" t="s">
        <v>219</v>
      </c>
      <c r="G165" s="42" t="s">
        <v>168</v>
      </c>
      <c r="H165" s="28" t="s">
        <v>241</v>
      </c>
      <c r="I165" s="18">
        <v>1.4120370370370369E-3</v>
      </c>
      <c r="J165" s="55">
        <v>5.5127314814814817E-4</v>
      </c>
      <c r="K165" s="20">
        <v>1.7361111111111112E-4</v>
      </c>
      <c r="L165" s="18">
        <f t="shared" si="10"/>
        <v>1.2384259259259258E-3</v>
      </c>
      <c r="M165" s="21">
        <f t="shared" si="12"/>
        <v>1.789699074074074E-3</v>
      </c>
      <c r="N165" s="34">
        <v>17</v>
      </c>
    </row>
    <row r="166" spans="1:14" ht="15.5">
      <c r="A166" s="51">
        <v>9</v>
      </c>
      <c r="B166" s="52">
        <v>4</v>
      </c>
      <c r="C166" s="53">
        <v>3</v>
      </c>
      <c r="D166" s="28" t="s">
        <v>242</v>
      </c>
      <c r="E166" s="28" t="s">
        <v>243</v>
      </c>
      <c r="F166" s="54" t="s">
        <v>219</v>
      </c>
      <c r="G166" s="42" t="s">
        <v>168</v>
      </c>
      <c r="H166" s="28" t="s">
        <v>241</v>
      </c>
      <c r="I166" s="18">
        <v>1.4351851851851852E-3</v>
      </c>
      <c r="J166" s="55">
        <v>6.3124999999999998E-4</v>
      </c>
      <c r="K166" s="20">
        <v>2.5462962962962961E-4</v>
      </c>
      <c r="L166" s="18">
        <f t="shared" si="10"/>
        <v>1.1805555555555556E-3</v>
      </c>
      <c r="M166" s="21">
        <f t="shared" si="12"/>
        <v>1.8118055555555557E-3</v>
      </c>
      <c r="N166" s="34">
        <v>18</v>
      </c>
    </row>
    <row r="167" spans="1:14" ht="15.5">
      <c r="A167" s="51">
        <v>8</v>
      </c>
      <c r="B167" s="52">
        <v>3</v>
      </c>
      <c r="C167" s="53">
        <v>6</v>
      </c>
      <c r="D167" s="28" t="s">
        <v>244</v>
      </c>
      <c r="E167" s="32">
        <v>41022</v>
      </c>
      <c r="F167" s="54" t="s">
        <v>219</v>
      </c>
      <c r="G167" s="42" t="s">
        <v>168</v>
      </c>
      <c r="H167" s="25" t="s">
        <v>190</v>
      </c>
      <c r="I167" s="18">
        <v>1.5046296296296296E-3</v>
      </c>
      <c r="J167" s="55">
        <v>6.1921296296296301E-4</v>
      </c>
      <c r="K167" s="20">
        <v>2.4305555555555555E-4</v>
      </c>
      <c r="L167" s="18">
        <f t="shared" si="10"/>
        <v>1.261574074074074E-3</v>
      </c>
      <c r="M167" s="21">
        <f t="shared" si="12"/>
        <v>1.8807870370370371E-3</v>
      </c>
      <c r="N167" s="34">
        <v>19</v>
      </c>
    </row>
    <row r="168" spans="1:14" ht="15.5">
      <c r="A168" s="51">
        <v>10</v>
      </c>
      <c r="B168" s="52">
        <v>1</v>
      </c>
      <c r="C168" s="53">
        <v>8</v>
      </c>
      <c r="D168" s="25" t="s">
        <v>245</v>
      </c>
      <c r="E168" s="28" t="s">
        <v>246</v>
      </c>
      <c r="F168" s="54" t="s">
        <v>219</v>
      </c>
      <c r="G168" s="42" t="s">
        <v>168</v>
      </c>
      <c r="H168" s="25" t="s">
        <v>36</v>
      </c>
      <c r="I168" s="18">
        <v>1.5162037037037036E-3</v>
      </c>
      <c r="J168" s="55">
        <v>4.8425925925925931E-4</v>
      </c>
      <c r="K168" s="20">
        <v>1.0416666666666667E-4</v>
      </c>
      <c r="L168" s="18">
        <f t="shared" si="10"/>
        <v>1.4120370370370369E-3</v>
      </c>
      <c r="M168" s="21">
        <f t="shared" si="12"/>
        <v>1.8962962962962963E-3</v>
      </c>
      <c r="N168" s="34">
        <v>20</v>
      </c>
    </row>
    <row r="169" spans="1:14" ht="15.5">
      <c r="A169" s="51">
        <v>2</v>
      </c>
      <c r="B169" s="52">
        <v>3</v>
      </c>
      <c r="C169" s="53">
        <v>7</v>
      </c>
      <c r="D169" s="28" t="s">
        <v>247</v>
      </c>
      <c r="E169" s="32">
        <v>41038</v>
      </c>
      <c r="F169" s="54" t="s">
        <v>219</v>
      </c>
      <c r="G169" s="42" t="s">
        <v>168</v>
      </c>
      <c r="H169" s="25" t="s">
        <v>190</v>
      </c>
      <c r="I169" s="18">
        <v>1.5162037037037036E-3</v>
      </c>
      <c r="J169" s="55">
        <v>8.8263888888888897E-4</v>
      </c>
      <c r="K169" s="20">
        <v>4.9768518518518521E-4</v>
      </c>
      <c r="L169" s="18">
        <f t="shared" si="10"/>
        <v>1.0185185185185184E-3</v>
      </c>
      <c r="M169" s="21">
        <f t="shared" si="12"/>
        <v>1.9011574074074074E-3</v>
      </c>
      <c r="N169" s="34">
        <v>21</v>
      </c>
    </row>
    <row r="170" spans="1:14" ht="15.5">
      <c r="A170" s="51">
        <v>10</v>
      </c>
      <c r="B170" s="52">
        <v>3</v>
      </c>
      <c r="C170" s="53">
        <v>3</v>
      </c>
      <c r="D170" s="28" t="s">
        <v>248</v>
      </c>
      <c r="E170" s="32">
        <v>41106</v>
      </c>
      <c r="F170" s="54" t="s">
        <v>219</v>
      </c>
      <c r="G170" s="42" t="s">
        <v>168</v>
      </c>
      <c r="H170" s="25" t="s">
        <v>190</v>
      </c>
      <c r="I170" s="18">
        <v>1.5393518518518519E-3</v>
      </c>
      <c r="J170" s="55">
        <v>6.7500000000000004E-4</v>
      </c>
      <c r="K170" s="20">
        <v>2.8935185185185184E-4</v>
      </c>
      <c r="L170" s="18">
        <f t="shared" si="10"/>
        <v>1.25E-3</v>
      </c>
      <c r="M170" s="21">
        <f t="shared" si="12"/>
        <v>1.9250000000000001E-3</v>
      </c>
      <c r="N170" s="34">
        <v>22</v>
      </c>
    </row>
    <row r="171" spans="1:14" ht="15.5">
      <c r="A171" s="51">
        <v>3</v>
      </c>
      <c r="B171" s="52">
        <v>3</v>
      </c>
      <c r="C171" s="53">
        <v>5</v>
      </c>
      <c r="D171" s="28" t="s">
        <v>249</v>
      </c>
      <c r="E171" s="32">
        <v>41558</v>
      </c>
      <c r="F171" s="54" t="s">
        <v>219</v>
      </c>
      <c r="G171" s="42" t="s">
        <v>168</v>
      </c>
      <c r="H171" s="25" t="s">
        <v>190</v>
      </c>
      <c r="I171" s="18">
        <v>2.2569444444444442E-3</v>
      </c>
      <c r="J171" s="55" t="s">
        <v>206</v>
      </c>
      <c r="K171" s="20">
        <v>1.0416666666666667E-3</v>
      </c>
      <c r="L171" s="18">
        <f t="shared" si="10"/>
        <v>1.2152777777777776E-3</v>
      </c>
      <c r="M171" s="21">
        <v>2.2569444444444442E-3</v>
      </c>
      <c r="N171" s="34">
        <v>23</v>
      </c>
    </row>
    <row r="172" spans="1:14" ht="15.5">
      <c r="A172" s="51">
        <v>8</v>
      </c>
      <c r="B172" s="52">
        <v>4</v>
      </c>
      <c r="C172" s="53">
        <v>5</v>
      </c>
      <c r="D172" s="25" t="s">
        <v>250</v>
      </c>
      <c r="E172" s="26">
        <v>41590</v>
      </c>
      <c r="F172" s="54" t="s">
        <v>219</v>
      </c>
      <c r="G172" s="42" t="s">
        <v>168</v>
      </c>
      <c r="H172" s="25" t="s">
        <v>190</v>
      </c>
      <c r="I172" s="18">
        <v>2.3726851851851851E-3</v>
      </c>
      <c r="J172" s="55" t="s">
        <v>65</v>
      </c>
      <c r="K172" s="20">
        <v>1.0416666666666667E-3</v>
      </c>
      <c r="L172" s="18">
        <f t="shared" si="10"/>
        <v>1.3310185185185185E-3</v>
      </c>
      <c r="M172" s="21">
        <v>2.3726851851851851E-3</v>
      </c>
      <c r="N172" s="34">
        <v>24</v>
      </c>
    </row>
    <row r="173" spans="1:14" ht="15.5">
      <c r="A173" s="51">
        <v>4</v>
      </c>
      <c r="B173" s="52">
        <v>1</v>
      </c>
      <c r="C173" s="52">
        <v>2</v>
      </c>
      <c r="D173" s="25" t="s">
        <v>251</v>
      </c>
      <c r="E173" s="26">
        <v>41087</v>
      </c>
      <c r="F173" s="54" t="s">
        <v>219</v>
      </c>
      <c r="G173" s="42" t="s">
        <v>168</v>
      </c>
      <c r="H173" s="25" t="s">
        <v>134</v>
      </c>
      <c r="I173" s="18" t="s">
        <v>65</v>
      </c>
      <c r="J173" s="55" t="s">
        <v>65</v>
      </c>
      <c r="K173" s="20">
        <v>1.0416666666666667E-3</v>
      </c>
      <c r="L173" s="18" t="e">
        <f t="shared" si="10"/>
        <v>#VALUE!</v>
      </c>
      <c r="M173" s="21" t="e">
        <f>J173+(I173-K173)</f>
        <v>#VALUE!</v>
      </c>
      <c r="N173" s="34">
        <v>25</v>
      </c>
    </row>
    <row r="174" spans="1:14" ht="15.5">
      <c r="A174" s="51">
        <v>5</v>
      </c>
      <c r="B174" s="52">
        <v>1</v>
      </c>
      <c r="C174" s="53">
        <v>3</v>
      </c>
      <c r="D174" s="25" t="s">
        <v>251</v>
      </c>
      <c r="E174" s="26">
        <v>41087</v>
      </c>
      <c r="F174" s="54" t="s">
        <v>219</v>
      </c>
      <c r="G174" s="42" t="s">
        <v>168</v>
      </c>
      <c r="H174" s="25" t="s">
        <v>134</v>
      </c>
      <c r="I174" s="18" t="s">
        <v>65</v>
      </c>
      <c r="J174" s="55" t="s">
        <v>65</v>
      </c>
      <c r="K174" s="20">
        <v>1.0416666666666667E-3</v>
      </c>
      <c r="L174" s="18" t="e">
        <f t="shared" si="10"/>
        <v>#VALUE!</v>
      </c>
      <c r="M174" s="21" t="e">
        <f>J174+(I174-K174)</f>
        <v>#VALUE!</v>
      </c>
      <c r="N174" s="34">
        <v>26</v>
      </c>
    </row>
    <row r="175" spans="1:14" ht="15.5">
      <c r="A175" s="51">
        <v>6</v>
      </c>
      <c r="B175" s="52">
        <v>2</v>
      </c>
      <c r="C175" s="53">
        <v>2</v>
      </c>
      <c r="D175" s="25" t="s">
        <v>252</v>
      </c>
      <c r="E175" s="26">
        <v>41370</v>
      </c>
      <c r="F175" s="54" t="s">
        <v>219</v>
      </c>
      <c r="G175" s="42" t="s">
        <v>168</v>
      </c>
      <c r="H175" s="25" t="s">
        <v>192</v>
      </c>
      <c r="I175" s="18" t="s">
        <v>65</v>
      </c>
      <c r="J175" s="55" t="s">
        <v>65</v>
      </c>
      <c r="K175" s="20">
        <v>1.0416666666666667E-3</v>
      </c>
      <c r="L175" s="18" t="e">
        <f t="shared" si="10"/>
        <v>#VALUE!</v>
      </c>
      <c r="M175" s="21" t="e">
        <f>J175+(I175-K175)</f>
        <v>#VALUE!</v>
      </c>
      <c r="N175" s="34">
        <v>27</v>
      </c>
    </row>
    <row r="176" spans="1:14" ht="15.5">
      <c r="A176" s="51">
        <v>7</v>
      </c>
      <c r="B176" s="52">
        <v>2</v>
      </c>
      <c r="C176" s="53">
        <v>6</v>
      </c>
      <c r="D176" s="25" t="s">
        <v>253</v>
      </c>
      <c r="E176" s="26">
        <v>41002</v>
      </c>
      <c r="F176" s="54" t="s">
        <v>219</v>
      </c>
      <c r="G176" s="42" t="s">
        <v>168</v>
      </c>
      <c r="H176" s="25" t="s">
        <v>22</v>
      </c>
      <c r="I176" s="18" t="s">
        <v>65</v>
      </c>
      <c r="J176" s="55" t="s">
        <v>65</v>
      </c>
      <c r="K176" s="20">
        <v>1.0416666666666667E-3</v>
      </c>
      <c r="L176" s="18" t="e">
        <f t="shared" si="10"/>
        <v>#VALUE!</v>
      </c>
      <c r="M176" s="21" t="e">
        <f>J176+(I176-K176)</f>
        <v>#VALUE!</v>
      </c>
      <c r="N176" s="34">
        <v>28</v>
      </c>
    </row>
    <row r="177" spans="1:14" ht="15.5">
      <c r="A177" s="51">
        <v>9</v>
      </c>
      <c r="B177" s="52">
        <v>4</v>
      </c>
      <c r="C177" s="53">
        <v>7</v>
      </c>
      <c r="D177" s="25" t="s">
        <v>254</v>
      </c>
      <c r="E177" s="26">
        <v>40909</v>
      </c>
      <c r="F177" s="54" t="s">
        <v>219</v>
      </c>
      <c r="G177" s="42" t="s">
        <v>168</v>
      </c>
      <c r="H177" s="30" t="s">
        <v>198</v>
      </c>
      <c r="I177" s="18" t="s">
        <v>65</v>
      </c>
      <c r="J177" s="55" t="s">
        <v>65</v>
      </c>
      <c r="K177" s="20">
        <v>1.0416666666666667E-3</v>
      </c>
      <c r="L177" s="18" t="e">
        <f t="shared" si="10"/>
        <v>#VALUE!</v>
      </c>
      <c r="M177" s="21" t="e">
        <f>J177+(I177-K177)</f>
        <v>#VALUE!</v>
      </c>
      <c r="N177" s="34">
        <v>29</v>
      </c>
    </row>
    <row r="179" spans="1:14">
      <c r="A179" s="80" t="s">
        <v>255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</row>
    <row r="180" spans="1:14" ht="14.5">
      <c r="A180" s="7" t="s">
        <v>5</v>
      </c>
      <c r="B180" s="7" t="s">
        <v>6</v>
      </c>
      <c r="C180" s="7" t="s">
        <v>7</v>
      </c>
      <c r="D180" s="7" t="s">
        <v>8</v>
      </c>
      <c r="E180" s="8" t="s">
        <v>9</v>
      </c>
      <c r="F180" s="7" t="s">
        <v>10</v>
      </c>
      <c r="G180" s="7" t="s">
        <v>11</v>
      </c>
      <c r="H180" s="7" t="s">
        <v>12</v>
      </c>
      <c r="I180" s="9" t="s">
        <v>13</v>
      </c>
      <c r="J180" s="9" t="s">
        <v>14</v>
      </c>
      <c r="K180" s="9" t="s">
        <v>15</v>
      </c>
      <c r="L180" s="10" t="s">
        <v>16</v>
      </c>
      <c r="M180" s="9" t="s">
        <v>17</v>
      </c>
      <c r="N180" s="11" t="s">
        <v>18</v>
      </c>
    </row>
    <row r="181" spans="1:14" ht="15.5">
      <c r="A181" s="51">
        <v>1</v>
      </c>
      <c r="B181" s="52">
        <v>1</v>
      </c>
      <c r="C181" s="52">
        <v>2</v>
      </c>
      <c r="D181" s="14" t="s">
        <v>256</v>
      </c>
      <c r="E181" s="24" t="s">
        <v>257</v>
      </c>
      <c r="F181" s="56" t="s">
        <v>20</v>
      </c>
      <c r="G181" s="56" t="s">
        <v>258</v>
      </c>
      <c r="H181" s="14" t="s">
        <v>36</v>
      </c>
      <c r="I181" s="18">
        <v>2.1875000000000002E-3</v>
      </c>
      <c r="J181" s="19">
        <v>7.7233796296296306E-4</v>
      </c>
      <c r="K181" s="20">
        <v>0</v>
      </c>
      <c r="L181" s="18">
        <f t="shared" ref="L181:L191" si="13">I181-K181</f>
        <v>2.1875000000000002E-3</v>
      </c>
      <c r="M181" s="21">
        <f>J181+(I181-K181)</f>
        <v>2.9598379629629632E-3</v>
      </c>
      <c r="N181" s="34">
        <v>1</v>
      </c>
    </row>
    <row r="182" spans="1:14" ht="15.5">
      <c r="A182" s="51">
        <v>2</v>
      </c>
      <c r="B182" s="52">
        <v>1</v>
      </c>
      <c r="C182" s="52">
        <v>1</v>
      </c>
      <c r="D182" s="14" t="s">
        <v>259</v>
      </c>
      <c r="E182" s="24" t="s">
        <v>260</v>
      </c>
      <c r="F182" s="56" t="s">
        <v>20</v>
      </c>
      <c r="G182" s="56" t="s">
        <v>258</v>
      </c>
      <c r="H182" s="14" t="s">
        <v>36</v>
      </c>
      <c r="I182" s="18">
        <v>2.3958333333333331E-3</v>
      </c>
      <c r="J182" s="19">
        <v>8.408564814814816E-4</v>
      </c>
      <c r="K182" s="20">
        <v>6.9444444444444444E-5</v>
      </c>
      <c r="L182" s="18">
        <f t="shared" si="13"/>
        <v>2.3263888888888887E-3</v>
      </c>
      <c r="M182" s="21">
        <f>J182+(I182-K182)</f>
        <v>3.1672453703703702E-3</v>
      </c>
      <c r="N182" s="34">
        <v>2</v>
      </c>
    </row>
    <row r="183" spans="1:14" ht="15.5">
      <c r="A183" s="51">
        <v>3</v>
      </c>
      <c r="B183" s="13">
        <v>2</v>
      </c>
      <c r="C183" s="13">
        <v>6</v>
      </c>
      <c r="D183" s="14" t="s">
        <v>261</v>
      </c>
      <c r="E183" s="47">
        <v>2012</v>
      </c>
      <c r="F183" s="48" t="s">
        <v>20</v>
      </c>
      <c r="G183" s="42" t="s">
        <v>258</v>
      </c>
      <c r="H183" s="49" t="s">
        <v>198</v>
      </c>
      <c r="I183" s="43">
        <v>2.476851851851852E-3</v>
      </c>
      <c r="J183" s="43">
        <v>8.4895833333333329E-4</v>
      </c>
      <c r="K183" s="20">
        <v>8.1018518518518516E-5</v>
      </c>
      <c r="L183" s="18">
        <f t="shared" si="13"/>
        <v>2.3958333333333336E-3</v>
      </c>
      <c r="M183" s="21">
        <f>J183+(I183-K183)</f>
        <v>3.2447916666666667E-3</v>
      </c>
      <c r="N183" s="34">
        <v>3</v>
      </c>
    </row>
    <row r="184" spans="1:14" ht="15.5">
      <c r="A184" s="51">
        <v>4</v>
      </c>
      <c r="B184" s="57" t="s">
        <v>262</v>
      </c>
      <c r="C184" s="52">
        <v>3</v>
      </c>
      <c r="D184" s="24" t="s">
        <v>263</v>
      </c>
      <c r="E184" s="24" t="s">
        <v>264</v>
      </c>
      <c r="F184" s="56" t="s">
        <v>20</v>
      </c>
      <c r="G184" s="56" t="s">
        <v>258</v>
      </c>
      <c r="H184" s="24" t="s">
        <v>241</v>
      </c>
      <c r="I184" s="18">
        <v>2.5000000000000001E-3</v>
      </c>
      <c r="J184" s="19">
        <v>9.9861111111111114E-4</v>
      </c>
      <c r="K184" s="20">
        <v>2.3148148148148149E-4</v>
      </c>
      <c r="L184" s="18">
        <f t="shared" si="13"/>
        <v>2.2685185185185187E-3</v>
      </c>
      <c r="M184" s="21">
        <f>J184+(I184-K184)</f>
        <v>3.2671296296296298E-3</v>
      </c>
      <c r="N184" s="34">
        <v>4</v>
      </c>
    </row>
    <row r="185" spans="1:14" ht="15.5">
      <c r="A185" s="51">
        <v>5</v>
      </c>
      <c r="B185" s="52">
        <v>1</v>
      </c>
      <c r="C185" s="52">
        <v>3</v>
      </c>
      <c r="D185" s="24" t="s">
        <v>265</v>
      </c>
      <c r="E185" s="23">
        <v>40740</v>
      </c>
      <c r="F185" s="56" t="s">
        <v>20</v>
      </c>
      <c r="G185" s="56" t="s">
        <v>258</v>
      </c>
      <c r="H185" s="14" t="s">
        <v>190</v>
      </c>
      <c r="I185" s="18">
        <v>2.5231481481481481E-3</v>
      </c>
      <c r="J185" s="19">
        <v>9.0289351851851858E-4</v>
      </c>
      <c r="K185" s="20">
        <v>1.273148148148148E-4</v>
      </c>
      <c r="L185" s="18">
        <f t="shared" si="13"/>
        <v>2.3958333333333331E-3</v>
      </c>
      <c r="M185" s="21">
        <f>J185+(I185-K185)</f>
        <v>3.2987268518518517E-3</v>
      </c>
      <c r="N185" s="34">
        <v>5</v>
      </c>
    </row>
    <row r="186" spans="1:14" ht="15.5">
      <c r="A186" s="51">
        <v>6</v>
      </c>
      <c r="B186" s="57" t="s">
        <v>262</v>
      </c>
      <c r="C186" s="52">
        <v>1</v>
      </c>
      <c r="D186" s="45" t="s">
        <v>266</v>
      </c>
      <c r="E186" s="50">
        <v>40442</v>
      </c>
      <c r="F186" s="56" t="s">
        <v>20</v>
      </c>
      <c r="G186" s="56" t="s">
        <v>258</v>
      </c>
      <c r="H186" s="14" t="s">
        <v>190</v>
      </c>
      <c r="I186" s="18">
        <v>3.7037037037037038E-3</v>
      </c>
      <c r="J186" s="19" t="s">
        <v>206</v>
      </c>
      <c r="K186" s="20">
        <v>1.0416666666666667E-3</v>
      </c>
      <c r="L186" s="18">
        <f t="shared" si="13"/>
        <v>2.6620370370370374E-3</v>
      </c>
      <c r="M186" s="21">
        <v>3.7037037037037038E-3</v>
      </c>
      <c r="N186" s="34">
        <v>6</v>
      </c>
    </row>
    <row r="187" spans="1:14" ht="15.5">
      <c r="A187" s="51">
        <v>7</v>
      </c>
      <c r="B187" s="57" t="s">
        <v>262</v>
      </c>
      <c r="C187" s="52">
        <v>5</v>
      </c>
      <c r="D187" s="14" t="s">
        <v>267</v>
      </c>
      <c r="E187" s="15">
        <v>40871</v>
      </c>
      <c r="F187" s="56" t="s">
        <v>20</v>
      </c>
      <c r="G187" s="56" t="s">
        <v>258</v>
      </c>
      <c r="H187" s="14" t="s">
        <v>198</v>
      </c>
      <c r="I187" s="18">
        <v>4.0046296296296297E-3</v>
      </c>
      <c r="J187" s="19">
        <v>1.813888888888889E-3</v>
      </c>
      <c r="K187" s="20">
        <v>1.0416666666666667E-3</v>
      </c>
      <c r="L187" s="18">
        <f t="shared" si="13"/>
        <v>2.9629629629629632E-3</v>
      </c>
      <c r="M187" s="21">
        <f>J187+(I187-K187)</f>
        <v>4.7768518518518524E-3</v>
      </c>
      <c r="N187" s="34">
        <v>7</v>
      </c>
    </row>
    <row r="188" spans="1:14" ht="15.5">
      <c r="A188" s="51">
        <v>8</v>
      </c>
      <c r="B188" s="57" t="s">
        <v>262</v>
      </c>
      <c r="C188" s="52">
        <v>2</v>
      </c>
      <c r="D188" s="45" t="s">
        <v>268</v>
      </c>
      <c r="E188" s="50">
        <v>40585</v>
      </c>
      <c r="F188" s="56" t="s">
        <v>20</v>
      </c>
      <c r="G188" s="56" t="s">
        <v>258</v>
      </c>
      <c r="H188" s="14" t="s">
        <v>190</v>
      </c>
      <c r="I188" s="18">
        <v>4.2476851851851851E-3</v>
      </c>
      <c r="J188" s="19">
        <v>1.9337962962962961E-3</v>
      </c>
      <c r="K188" s="20">
        <v>1.0416666666666667E-3</v>
      </c>
      <c r="L188" s="18">
        <f t="shared" si="13"/>
        <v>3.2060185185185186E-3</v>
      </c>
      <c r="M188" s="21">
        <f>J188+(I188-K188)</f>
        <v>5.1398148148148149E-3</v>
      </c>
      <c r="N188" s="34">
        <v>8</v>
      </c>
    </row>
    <row r="189" spans="1:14" ht="15.5">
      <c r="A189" s="51">
        <v>9</v>
      </c>
      <c r="B189" s="52">
        <v>1</v>
      </c>
      <c r="C189" s="52">
        <v>5</v>
      </c>
      <c r="D189" s="45" t="s">
        <v>269</v>
      </c>
      <c r="E189" s="50">
        <v>40625</v>
      </c>
      <c r="F189" s="56" t="s">
        <v>20</v>
      </c>
      <c r="G189" s="56" t="s">
        <v>258</v>
      </c>
      <c r="H189" s="14" t="s">
        <v>190</v>
      </c>
      <c r="I189" s="18">
        <v>4.3287037037037035E-3</v>
      </c>
      <c r="J189" s="19">
        <v>2.6850694444444444E-3</v>
      </c>
      <c r="K189" s="20">
        <v>1.0416666666666667E-3</v>
      </c>
      <c r="L189" s="18">
        <f t="shared" si="13"/>
        <v>3.2870370370370371E-3</v>
      </c>
      <c r="M189" s="21">
        <f>J189+(I189-K189)</f>
        <v>5.972106481481481E-3</v>
      </c>
      <c r="N189" s="34">
        <v>9</v>
      </c>
    </row>
    <row r="190" spans="1:14" ht="15.5">
      <c r="A190" s="51">
        <v>10</v>
      </c>
      <c r="B190" s="52">
        <v>1</v>
      </c>
      <c r="C190" s="52">
        <v>4</v>
      </c>
      <c r="D190" s="45" t="s">
        <v>270</v>
      </c>
      <c r="E190" s="58">
        <v>20042011</v>
      </c>
      <c r="F190" s="56" t="s">
        <v>20</v>
      </c>
      <c r="G190" s="56" t="s">
        <v>258</v>
      </c>
      <c r="H190" s="14" t="s">
        <v>190</v>
      </c>
      <c r="I190" s="18" t="s">
        <v>65</v>
      </c>
      <c r="J190" s="19" t="s">
        <v>65</v>
      </c>
      <c r="K190" s="20">
        <v>1.0416666666666667E-3</v>
      </c>
      <c r="L190" s="18" t="e">
        <f t="shared" si="13"/>
        <v>#VALUE!</v>
      </c>
      <c r="M190" s="21" t="s">
        <v>66</v>
      </c>
      <c r="N190" s="34">
        <v>10</v>
      </c>
    </row>
    <row r="191" spans="1:14" ht="15.5">
      <c r="A191" s="51">
        <v>11</v>
      </c>
      <c r="B191" s="57" t="s">
        <v>262</v>
      </c>
      <c r="C191" s="52">
        <v>4</v>
      </c>
      <c r="D191" s="14" t="s">
        <v>271</v>
      </c>
      <c r="E191" s="15">
        <v>40179</v>
      </c>
      <c r="F191" s="56" t="s">
        <v>20</v>
      </c>
      <c r="G191" s="56" t="s">
        <v>258</v>
      </c>
      <c r="H191" s="14" t="s">
        <v>215</v>
      </c>
      <c r="I191" s="18" t="s">
        <v>65</v>
      </c>
      <c r="J191" s="19" t="s">
        <v>65</v>
      </c>
      <c r="K191" s="20" t="s">
        <v>272</v>
      </c>
      <c r="L191" s="18" t="e">
        <f t="shared" si="13"/>
        <v>#VALUE!</v>
      </c>
      <c r="M191" s="21" t="s">
        <v>66</v>
      </c>
      <c r="N191" s="34">
        <v>11</v>
      </c>
    </row>
    <row r="193" spans="1:14">
      <c r="A193" s="80" t="s">
        <v>273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</row>
    <row r="194" spans="1:14" ht="14.5">
      <c r="A194" s="7" t="s">
        <v>5</v>
      </c>
      <c r="B194" s="7" t="s">
        <v>6</v>
      </c>
      <c r="C194" s="7" t="s">
        <v>7</v>
      </c>
      <c r="D194" s="7" t="s">
        <v>8</v>
      </c>
      <c r="E194" s="8" t="s">
        <v>9</v>
      </c>
      <c r="F194" s="7" t="s">
        <v>10</v>
      </c>
      <c r="G194" s="7" t="s">
        <v>11</v>
      </c>
      <c r="H194" s="7" t="s">
        <v>12</v>
      </c>
      <c r="I194" s="9" t="s">
        <v>13</v>
      </c>
      <c r="J194" s="9" t="s">
        <v>14</v>
      </c>
      <c r="K194" s="9" t="s">
        <v>15</v>
      </c>
      <c r="L194" s="10" t="s">
        <v>16</v>
      </c>
      <c r="M194" s="9" t="s">
        <v>17</v>
      </c>
      <c r="N194" s="11" t="s">
        <v>18</v>
      </c>
    </row>
    <row r="195" spans="1:14" ht="15.5">
      <c r="A195" s="59">
        <v>1</v>
      </c>
      <c r="B195" s="60">
        <v>1</v>
      </c>
      <c r="C195" s="60">
        <v>1</v>
      </c>
      <c r="D195" s="25" t="s">
        <v>274</v>
      </c>
      <c r="E195" s="28" t="s">
        <v>275</v>
      </c>
      <c r="F195" s="61" t="s">
        <v>45</v>
      </c>
      <c r="G195" s="56" t="s">
        <v>258</v>
      </c>
      <c r="H195" s="25" t="s">
        <v>36</v>
      </c>
      <c r="I195" s="18">
        <v>2.0138888888888888E-3</v>
      </c>
      <c r="J195" s="55">
        <v>8.0752314814814814E-4</v>
      </c>
      <c r="K195" s="20">
        <v>0</v>
      </c>
      <c r="L195" s="18">
        <f>I195-K195</f>
        <v>2.0138888888888888E-3</v>
      </c>
      <c r="M195" s="21">
        <f>J195+(I195-K195)</f>
        <v>2.8214120370370372E-3</v>
      </c>
      <c r="N195">
        <v>1</v>
      </c>
    </row>
    <row r="196" spans="1:14" ht="15.5">
      <c r="A196" s="59">
        <v>4</v>
      </c>
      <c r="B196" s="60">
        <v>1</v>
      </c>
      <c r="C196" s="60">
        <v>4</v>
      </c>
      <c r="D196" s="28" t="s">
        <v>276</v>
      </c>
      <c r="E196" s="62" t="s">
        <v>277</v>
      </c>
      <c r="F196" s="61" t="s">
        <v>45</v>
      </c>
      <c r="G196" s="56" t="s">
        <v>258</v>
      </c>
      <c r="H196" s="28" t="s">
        <v>278</v>
      </c>
      <c r="I196" s="63">
        <v>2.2453703703703702E-3</v>
      </c>
      <c r="J196" s="55">
        <v>1.2957175925925927E-3</v>
      </c>
      <c r="K196" s="20">
        <v>4.861111111111111E-4</v>
      </c>
      <c r="L196" s="18">
        <f>I196-K196</f>
        <v>1.759259259259259E-3</v>
      </c>
      <c r="M196" s="21">
        <f>J196+(I196-K196)</f>
        <v>3.0549768518518517E-3</v>
      </c>
      <c r="N196" s="34">
        <v>2</v>
      </c>
    </row>
    <row r="197" spans="1:14" ht="15.5">
      <c r="A197" s="59">
        <v>2</v>
      </c>
      <c r="B197" s="60">
        <v>1</v>
      </c>
      <c r="C197" s="60">
        <v>2</v>
      </c>
      <c r="D197" s="25" t="s">
        <v>279</v>
      </c>
      <c r="E197" s="26">
        <v>40795</v>
      </c>
      <c r="F197" s="61" t="s">
        <v>45</v>
      </c>
      <c r="G197" s="56" t="s">
        <v>258</v>
      </c>
      <c r="H197" s="25" t="s">
        <v>192</v>
      </c>
      <c r="I197" s="18">
        <v>2.6967592592592594E-3</v>
      </c>
      <c r="J197" s="55">
        <v>1.0943287037037037E-3</v>
      </c>
      <c r="K197" s="20">
        <v>2.8935185185185184E-4</v>
      </c>
      <c r="L197" s="18">
        <f>I197-K197</f>
        <v>2.4074074074074076E-3</v>
      </c>
      <c r="M197" s="21">
        <f>J197+(I197-K197)</f>
        <v>3.5017361111111113E-3</v>
      </c>
      <c r="N197" s="34">
        <v>3</v>
      </c>
    </row>
    <row r="198" spans="1:14" ht="15.5">
      <c r="A198" s="59">
        <v>3</v>
      </c>
      <c r="B198" s="60">
        <v>1</v>
      </c>
      <c r="C198" s="60">
        <v>6</v>
      </c>
      <c r="D198" s="25" t="s">
        <v>280</v>
      </c>
      <c r="E198" s="26">
        <v>40544</v>
      </c>
      <c r="F198" s="61" t="s">
        <v>45</v>
      </c>
      <c r="G198" s="56" t="s">
        <v>258</v>
      </c>
      <c r="H198" s="30" t="s">
        <v>62</v>
      </c>
      <c r="I198" s="63">
        <v>3.460648148148148E-3</v>
      </c>
      <c r="J198" s="55">
        <v>1.2702546296296296E-3</v>
      </c>
      <c r="K198" s="20">
        <v>4.6296296296296298E-4</v>
      </c>
      <c r="L198" s="18">
        <f>I198-K198</f>
        <v>2.9976851851851848E-3</v>
      </c>
      <c r="M198" s="21">
        <f>J198+(I198-K198)</f>
        <v>4.2679398148148147E-3</v>
      </c>
      <c r="N198" s="34">
        <v>4</v>
      </c>
    </row>
    <row r="199" spans="1:14" ht="15.5">
      <c r="A199" s="59">
        <v>5</v>
      </c>
      <c r="B199" s="60">
        <v>1</v>
      </c>
      <c r="C199" s="60">
        <v>3</v>
      </c>
      <c r="D199" s="64" t="s">
        <v>281</v>
      </c>
      <c r="E199" s="65">
        <v>40762</v>
      </c>
      <c r="F199" s="61" t="s">
        <v>45</v>
      </c>
      <c r="G199" s="56" t="s">
        <v>258</v>
      </c>
      <c r="H199" s="25" t="s">
        <v>190</v>
      </c>
      <c r="I199" s="63" t="s">
        <v>206</v>
      </c>
      <c r="J199" s="55">
        <v>2.2886574074074077E-3</v>
      </c>
      <c r="K199" s="20">
        <v>1.0416666666666667E-3</v>
      </c>
      <c r="L199" s="18" t="s">
        <v>66</v>
      </c>
      <c r="M199" s="21" t="s">
        <v>66</v>
      </c>
      <c r="N199" s="34">
        <v>5</v>
      </c>
    </row>
    <row r="200" spans="1:14" ht="15.5">
      <c r="A200" s="59">
        <v>6</v>
      </c>
      <c r="B200" s="60">
        <v>1</v>
      </c>
      <c r="C200" s="60">
        <v>5</v>
      </c>
      <c r="D200" s="66" t="s">
        <v>282</v>
      </c>
      <c r="E200" s="67">
        <v>40418</v>
      </c>
      <c r="F200" s="61" t="s">
        <v>45</v>
      </c>
      <c r="G200" s="56" t="s">
        <v>258</v>
      </c>
      <c r="H200" s="68" t="s">
        <v>190</v>
      </c>
      <c r="I200" s="63">
        <v>3.5879629629629629E-3</v>
      </c>
      <c r="J200" s="55" t="s">
        <v>65</v>
      </c>
      <c r="K200" s="20">
        <v>1.0416666666666667E-3</v>
      </c>
      <c r="L200" s="18" t="s">
        <v>66</v>
      </c>
      <c r="M200" s="21" t="s">
        <v>66</v>
      </c>
      <c r="N200" s="34">
        <v>6</v>
      </c>
    </row>
    <row r="202" spans="1:14">
      <c r="A202" s="80" t="s">
        <v>283</v>
      </c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</row>
    <row r="203" spans="1:14" ht="14.5">
      <c r="A203" s="7" t="s">
        <v>5</v>
      </c>
      <c r="B203" s="7" t="s">
        <v>6</v>
      </c>
      <c r="C203" s="7" t="s">
        <v>7</v>
      </c>
      <c r="D203" s="7" t="s">
        <v>8</v>
      </c>
      <c r="E203" s="8" t="s">
        <v>9</v>
      </c>
      <c r="F203" s="7" t="s">
        <v>10</v>
      </c>
      <c r="G203" s="7" t="s">
        <v>11</v>
      </c>
      <c r="H203" s="7" t="s">
        <v>12</v>
      </c>
      <c r="I203" s="9" t="s">
        <v>13</v>
      </c>
      <c r="J203" s="9" t="s">
        <v>14</v>
      </c>
      <c r="K203" s="9" t="s">
        <v>15</v>
      </c>
      <c r="L203" s="10" t="s">
        <v>16</v>
      </c>
      <c r="M203" s="9" t="s">
        <v>17</v>
      </c>
      <c r="N203" s="11" t="s">
        <v>18</v>
      </c>
    </row>
    <row r="204" spans="1:14" ht="15.5">
      <c r="A204" s="51">
        <v>1</v>
      </c>
      <c r="B204" s="52">
        <v>1</v>
      </c>
      <c r="C204" s="52">
        <v>1</v>
      </c>
      <c r="D204" s="14" t="s">
        <v>287</v>
      </c>
      <c r="E204" s="15">
        <v>39907</v>
      </c>
      <c r="F204" s="52" t="s">
        <v>20</v>
      </c>
      <c r="G204" s="52" t="s">
        <v>285</v>
      </c>
      <c r="H204" s="14" t="s">
        <v>46</v>
      </c>
      <c r="I204" s="18">
        <v>2.5231481481481481E-3</v>
      </c>
      <c r="J204" s="18">
        <v>7.9722222222222217E-4</v>
      </c>
      <c r="K204" s="20">
        <v>0</v>
      </c>
      <c r="L204" s="18">
        <f>I204-K204</f>
        <v>2.5231481481481481E-3</v>
      </c>
      <c r="M204" s="21">
        <f>J204+(I204-K204)</f>
        <v>3.3203703703703702E-3</v>
      </c>
      <c r="N204" s="34">
        <v>1</v>
      </c>
    </row>
    <row r="205" spans="1:14" ht="15.5">
      <c r="D205" s="14" t="s">
        <v>284</v>
      </c>
      <c r="E205" s="15">
        <v>40049</v>
      </c>
      <c r="F205" s="52" t="s">
        <v>20</v>
      </c>
      <c r="G205" s="52" t="s">
        <v>285</v>
      </c>
      <c r="H205" s="14" t="s">
        <v>286</v>
      </c>
      <c r="I205" s="18">
        <v>3.1597222222222222E-3</v>
      </c>
      <c r="J205" s="18" t="s">
        <v>65</v>
      </c>
      <c r="K205" s="20">
        <v>1.0416666666666667E-3</v>
      </c>
      <c r="L205" s="18">
        <f>I205-K205</f>
        <v>2.1180555555555553E-3</v>
      </c>
      <c r="M205" s="21">
        <v>3.1597222222222222E-3</v>
      </c>
      <c r="N205" s="34">
        <v>2</v>
      </c>
    </row>
    <row r="206" spans="1:14">
      <c r="A206" s="80" t="s">
        <v>288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1:14" ht="14.25" customHeight="1">
      <c r="A207" s="7" t="s">
        <v>5</v>
      </c>
      <c r="B207" s="7" t="s">
        <v>6</v>
      </c>
      <c r="C207" s="7" t="s">
        <v>7</v>
      </c>
      <c r="D207" s="69" t="s">
        <v>8</v>
      </c>
      <c r="E207" s="70" t="s">
        <v>9</v>
      </c>
      <c r="F207" s="7" t="s">
        <v>10</v>
      </c>
      <c r="G207" s="7" t="s">
        <v>11</v>
      </c>
      <c r="H207" s="69" t="s">
        <v>12</v>
      </c>
      <c r="I207" s="9" t="s">
        <v>13</v>
      </c>
      <c r="J207" s="9" t="s">
        <v>14</v>
      </c>
      <c r="K207" s="9" t="s">
        <v>15</v>
      </c>
      <c r="L207" s="10" t="s">
        <v>16</v>
      </c>
      <c r="M207" s="9" t="s">
        <v>17</v>
      </c>
      <c r="N207" s="9" t="s">
        <v>18</v>
      </c>
    </row>
    <row r="208" spans="1:14" ht="15.5">
      <c r="A208" s="51">
        <v>1</v>
      </c>
      <c r="B208" s="52">
        <v>1</v>
      </c>
      <c r="C208" s="52">
        <v>4</v>
      </c>
      <c r="D208" s="25" t="s">
        <v>292</v>
      </c>
      <c r="E208" s="26">
        <v>40084</v>
      </c>
      <c r="F208" s="52" t="s">
        <v>45</v>
      </c>
      <c r="G208" s="52" t="s">
        <v>285</v>
      </c>
      <c r="H208" s="25" t="s">
        <v>46</v>
      </c>
      <c r="I208" s="18">
        <v>1.736111111111111E-3</v>
      </c>
      <c r="J208" s="18">
        <v>6.6840277777777775E-4</v>
      </c>
      <c r="K208" s="20">
        <v>0</v>
      </c>
      <c r="L208" s="18">
        <f>I208-K208</f>
        <v>1.736111111111111E-3</v>
      </c>
      <c r="M208" s="21">
        <f>J208+(I208-K208)</f>
        <v>2.4045138888888888E-3</v>
      </c>
      <c r="N208" s="71">
        <v>1</v>
      </c>
    </row>
    <row r="209" spans="1:14" ht="15.5">
      <c r="A209" s="51">
        <v>2</v>
      </c>
      <c r="B209" s="52">
        <v>1</v>
      </c>
      <c r="C209" s="52">
        <v>3</v>
      </c>
      <c r="D209" s="25" t="s">
        <v>289</v>
      </c>
      <c r="E209" s="26">
        <v>39470</v>
      </c>
      <c r="F209" s="52" t="s">
        <v>45</v>
      </c>
      <c r="G209" s="52" t="s">
        <v>285</v>
      </c>
      <c r="H209" s="25" t="s">
        <v>46</v>
      </c>
      <c r="I209" s="18">
        <v>1.8430555555555557E-3</v>
      </c>
      <c r="J209" s="18">
        <v>6.8055555555555556E-4</v>
      </c>
      <c r="K209" s="20">
        <v>1.1574074074074073E-5</v>
      </c>
      <c r="L209" s="18">
        <f>I209-K209</f>
        <v>1.8314814814814817E-3</v>
      </c>
      <c r="M209" s="21">
        <f>J209+(I209-K209)</f>
        <v>2.5120370370370374E-3</v>
      </c>
      <c r="N209" s="34">
        <v>2</v>
      </c>
    </row>
    <row r="210" spans="1:14" ht="15.5">
      <c r="A210" s="51">
        <v>3</v>
      </c>
      <c r="B210" s="52">
        <v>1</v>
      </c>
      <c r="C210" s="52">
        <v>5</v>
      </c>
      <c r="D210" s="25" t="s">
        <v>290</v>
      </c>
      <c r="E210" s="26">
        <v>39588</v>
      </c>
      <c r="F210" s="52" t="s">
        <v>45</v>
      </c>
      <c r="G210" s="52" t="s">
        <v>285</v>
      </c>
      <c r="H210" s="25" t="s">
        <v>291</v>
      </c>
      <c r="I210" s="18">
        <v>1.8877314814814813E-3</v>
      </c>
      <c r="J210" s="18">
        <v>7.34375E-4</v>
      </c>
      <c r="K210" s="20">
        <v>6.9444444444444444E-5</v>
      </c>
      <c r="L210" s="18">
        <f>I210-K210</f>
        <v>1.8182870370370369E-3</v>
      </c>
      <c r="M210" s="21">
        <f>J210+(I210-K210)</f>
        <v>2.5526620370370369E-3</v>
      </c>
      <c r="N210" s="34">
        <v>3</v>
      </c>
    </row>
    <row r="211" spans="1:14" ht="15.5">
      <c r="A211" s="51">
        <v>4</v>
      </c>
      <c r="B211" s="52">
        <v>1</v>
      </c>
      <c r="C211" s="52">
        <v>6</v>
      </c>
      <c r="D211" s="25" t="s">
        <v>293</v>
      </c>
      <c r="E211" s="25">
        <v>2008</v>
      </c>
      <c r="F211" s="52" t="s">
        <v>45</v>
      </c>
      <c r="G211" s="52" t="s">
        <v>285</v>
      </c>
      <c r="H211" s="25" t="s">
        <v>294</v>
      </c>
      <c r="I211" s="18">
        <v>2.8281249999999999E-3</v>
      </c>
      <c r="J211" s="18">
        <v>1.2327546296296294E-3</v>
      </c>
      <c r="K211" s="20">
        <v>5.6712962962962967E-4</v>
      </c>
      <c r="L211" s="18">
        <f>I211-K211</f>
        <v>2.2609953703703702E-3</v>
      </c>
      <c r="M211" s="21">
        <f>J211+(I211-K211)</f>
        <v>3.4937499999999995E-3</v>
      </c>
      <c r="N211" s="34">
        <v>4</v>
      </c>
    </row>
    <row r="212" spans="1:14" ht="15.75" customHeight="1">
      <c r="A212" s="51">
        <v>5</v>
      </c>
      <c r="B212" s="52">
        <v>1</v>
      </c>
      <c r="C212" s="52">
        <v>7</v>
      </c>
      <c r="D212" s="25" t="s">
        <v>295</v>
      </c>
      <c r="E212" s="26">
        <v>39814</v>
      </c>
      <c r="F212" s="52" t="s">
        <v>45</v>
      </c>
      <c r="G212" s="52" t="s">
        <v>285</v>
      </c>
      <c r="H212" s="25" t="s">
        <v>62</v>
      </c>
      <c r="I212" s="18" t="s">
        <v>65</v>
      </c>
      <c r="J212" s="18" t="s">
        <v>65</v>
      </c>
      <c r="K212" s="20">
        <v>1.0416666666666667E-3</v>
      </c>
      <c r="L212" s="18" t="e">
        <f>I212-K212</f>
        <v>#VALUE!</v>
      </c>
      <c r="M212" s="21" t="e">
        <f>J212+(I212-K212)</f>
        <v>#VALUE!</v>
      </c>
      <c r="N212" s="34">
        <v>5</v>
      </c>
    </row>
    <row r="214" spans="1:14">
      <c r="A214" s="80" t="s">
        <v>296</v>
      </c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1:14" ht="14.5">
      <c r="A215" s="7" t="s">
        <v>5</v>
      </c>
      <c r="B215" s="7" t="s">
        <v>6</v>
      </c>
      <c r="C215" s="7" t="s">
        <v>7</v>
      </c>
      <c r="D215" s="7" t="s">
        <v>8</v>
      </c>
      <c r="E215" s="8" t="s">
        <v>9</v>
      </c>
      <c r="F215" s="7" t="s">
        <v>10</v>
      </c>
      <c r="G215" s="7" t="s">
        <v>11</v>
      </c>
      <c r="H215" s="7" t="s">
        <v>12</v>
      </c>
      <c r="I215" s="9" t="s">
        <v>13</v>
      </c>
      <c r="J215" s="9" t="s">
        <v>14</v>
      </c>
      <c r="K215" s="9" t="s">
        <v>15</v>
      </c>
      <c r="L215" s="10" t="s">
        <v>16</v>
      </c>
      <c r="M215" s="9" t="s">
        <v>17</v>
      </c>
      <c r="N215" s="11" t="s">
        <v>18</v>
      </c>
    </row>
    <row r="216" spans="1:14" ht="15.5">
      <c r="A216" s="72">
        <v>2</v>
      </c>
      <c r="B216" s="52">
        <v>1</v>
      </c>
      <c r="C216" s="52">
        <v>3</v>
      </c>
      <c r="D216" s="14" t="s">
        <v>301</v>
      </c>
      <c r="E216" s="23">
        <v>39204</v>
      </c>
      <c r="F216" s="52" t="s">
        <v>20</v>
      </c>
      <c r="G216" s="74" t="s">
        <v>299</v>
      </c>
      <c r="H216" s="14" t="s">
        <v>302</v>
      </c>
      <c r="I216" s="75">
        <v>2.3428240740740744E-3</v>
      </c>
      <c r="J216" s="18">
        <v>8.2407407407407408E-4</v>
      </c>
      <c r="K216" s="20">
        <v>2.3148148148148147E-5</v>
      </c>
      <c r="L216" s="18">
        <f>I216-K216</f>
        <v>2.3196759259259264E-3</v>
      </c>
      <c r="M216" s="21">
        <f>J216+(I216-K216)</f>
        <v>3.1437500000000007E-3</v>
      </c>
      <c r="N216" s="34">
        <v>1</v>
      </c>
    </row>
    <row r="217" spans="1:14" ht="15.5">
      <c r="A217" s="72">
        <v>3</v>
      </c>
      <c r="B217" s="52">
        <v>1</v>
      </c>
      <c r="C217" s="73">
        <v>5</v>
      </c>
      <c r="D217" s="24" t="s">
        <v>303</v>
      </c>
      <c r="E217" s="23">
        <v>38977</v>
      </c>
      <c r="F217" s="52" t="s">
        <v>20</v>
      </c>
      <c r="G217" s="74" t="s">
        <v>299</v>
      </c>
      <c r="H217" s="24" t="s">
        <v>300</v>
      </c>
      <c r="I217" s="75">
        <v>2.8877314814814816E-3</v>
      </c>
      <c r="J217" s="18">
        <v>9.0451388888888895E-4</v>
      </c>
      <c r="K217" s="20">
        <v>9.2592592592592588E-5</v>
      </c>
      <c r="L217" s="18">
        <f>I217-K217</f>
        <v>2.7951388888888891E-3</v>
      </c>
      <c r="M217" s="21">
        <f>J217+(I217-K217)</f>
        <v>3.6996527777777783E-3</v>
      </c>
      <c r="N217" s="34">
        <v>2</v>
      </c>
    </row>
    <row r="218" spans="1:14" ht="15.5">
      <c r="A218" s="72">
        <v>1</v>
      </c>
      <c r="B218" s="52">
        <v>1</v>
      </c>
      <c r="C218" s="73">
        <v>6</v>
      </c>
      <c r="D218" s="24" t="s">
        <v>297</v>
      </c>
      <c r="E218" s="24" t="s">
        <v>298</v>
      </c>
      <c r="F218" s="52" t="s">
        <v>20</v>
      </c>
      <c r="G218" s="74" t="s">
        <v>299</v>
      </c>
      <c r="H218" s="24" t="s">
        <v>300</v>
      </c>
      <c r="I218" s="75">
        <v>2.9564814814814814E-3</v>
      </c>
      <c r="J218" s="18">
        <v>8.0648148148148159E-4</v>
      </c>
      <c r="K218" s="20">
        <v>0</v>
      </c>
      <c r="L218" s="18">
        <f>I218-K218</f>
        <v>2.9564814814814814E-3</v>
      </c>
      <c r="M218" s="21">
        <f>J218+(I218-K218)</f>
        <v>3.7629629629629627E-3</v>
      </c>
      <c r="N218" s="34">
        <v>3</v>
      </c>
    </row>
    <row r="219" spans="1:14" ht="15.5">
      <c r="A219" s="86">
        <v>4</v>
      </c>
      <c r="B219" s="85">
        <v>1</v>
      </c>
      <c r="D219" s="79" t="s">
        <v>304</v>
      </c>
      <c r="E219" s="76" t="s">
        <v>305</v>
      </c>
      <c r="F219" s="52" t="s">
        <v>20</v>
      </c>
      <c r="G219" s="74" t="s">
        <v>299</v>
      </c>
      <c r="H219" s="76" t="s">
        <v>306</v>
      </c>
      <c r="I219" s="75">
        <v>2.8240740740740739E-3</v>
      </c>
      <c r="J219" s="18" t="s">
        <v>65</v>
      </c>
      <c r="K219" s="20">
        <v>1.0416666666666667E-3</v>
      </c>
      <c r="L219" s="18">
        <f>I219-K219</f>
        <v>1.7824074074074072E-3</v>
      </c>
      <c r="M219" s="21">
        <v>2.9398148148148148E-3</v>
      </c>
      <c r="N219" s="34">
        <v>4</v>
      </c>
    </row>
    <row r="220" spans="1:14">
      <c r="A220" s="80" t="s">
        <v>307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1:14" ht="14.5">
      <c r="A221" s="7" t="s">
        <v>5</v>
      </c>
      <c r="B221" s="7" t="s">
        <v>6</v>
      </c>
      <c r="C221" s="7" t="s">
        <v>7</v>
      </c>
      <c r="D221" s="7" t="s">
        <v>8</v>
      </c>
      <c r="E221" s="8" t="s">
        <v>9</v>
      </c>
      <c r="F221" s="7" t="s">
        <v>10</v>
      </c>
      <c r="G221" s="7" t="s">
        <v>11</v>
      </c>
      <c r="H221" s="7" t="s">
        <v>12</v>
      </c>
      <c r="I221" s="9" t="s">
        <v>13</v>
      </c>
      <c r="J221" s="9" t="s">
        <v>14</v>
      </c>
      <c r="K221" s="9" t="s">
        <v>15</v>
      </c>
      <c r="L221" s="10" t="s">
        <v>16</v>
      </c>
      <c r="M221" s="9" t="s">
        <v>17</v>
      </c>
      <c r="N221" s="11" t="s">
        <v>18</v>
      </c>
    </row>
    <row r="222" spans="1:14" ht="22.5" customHeight="1">
      <c r="A222" s="72">
        <v>2</v>
      </c>
      <c r="B222" s="52">
        <v>1</v>
      </c>
      <c r="C222" s="52">
        <v>5</v>
      </c>
      <c r="D222" s="77" t="s">
        <v>308</v>
      </c>
      <c r="E222" s="77" t="s">
        <v>305</v>
      </c>
      <c r="F222" s="52" t="s">
        <v>45</v>
      </c>
      <c r="G222" s="74" t="s">
        <v>299</v>
      </c>
      <c r="H222" s="77" t="s">
        <v>306</v>
      </c>
      <c r="I222" s="75">
        <v>1.8402777777777777E-3</v>
      </c>
      <c r="J222" s="18">
        <v>7.2048611111111109E-4</v>
      </c>
      <c r="K222" s="20">
        <v>4.6296296296296294E-5</v>
      </c>
      <c r="L222" s="18">
        <f t="shared" ref="L222:L229" si="14">I222-K222</f>
        <v>1.7939814814814815E-3</v>
      </c>
      <c r="M222" s="21">
        <f t="shared" ref="M222:M229" si="15">J222+(I222-K222)</f>
        <v>2.5144675925925924E-3</v>
      </c>
      <c r="N222" s="34">
        <v>1</v>
      </c>
    </row>
    <row r="223" spans="1:14" ht="15.5">
      <c r="A223" s="72">
        <v>1</v>
      </c>
      <c r="B223" s="52">
        <v>1</v>
      </c>
      <c r="C223" s="52">
        <v>1</v>
      </c>
      <c r="D223" s="25" t="s">
        <v>309</v>
      </c>
      <c r="E223" s="26">
        <v>38852</v>
      </c>
      <c r="F223" s="52" t="s">
        <v>45</v>
      </c>
      <c r="G223" s="74" t="s">
        <v>299</v>
      </c>
      <c r="H223" s="25" t="s">
        <v>302</v>
      </c>
      <c r="I223" s="75">
        <v>1.8749999999999999E-3</v>
      </c>
      <c r="J223" s="18">
        <v>6.7881944444444446E-4</v>
      </c>
      <c r="K223" s="20">
        <v>0</v>
      </c>
      <c r="L223" s="18">
        <f t="shared" si="14"/>
        <v>1.8749999999999999E-3</v>
      </c>
      <c r="M223" s="21">
        <f t="shared" si="15"/>
        <v>2.5538194444444445E-3</v>
      </c>
      <c r="N223" s="34">
        <v>1</v>
      </c>
    </row>
    <row r="224" spans="1:14" ht="15.5">
      <c r="A224" s="72">
        <v>3</v>
      </c>
      <c r="B224" s="52">
        <v>1</v>
      </c>
      <c r="C224" s="52">
        <v>2</v>
      </c>
      <c r="D224" s="25" t="s">
        <v>310</v>
      </c>
      <c r="E224" s="26">
        <v>39428</v>
      </c>
      <c r="F224" s="52" t="s">
        <v>45</v>
      </c>
      <c r="G224" s="74" t="s">
        <v>299</v>
      </c>
      <c r="H224" s="25" t="s">
        <v>311</v>
      </c>
      <c r="I224" s="75">
        <v>2.0370370370370369E-3</v>
      </c>
      <c r="J224" s="18">
        <v>7.6724537037037039E-4</v>
      </c>
      <c r="K224" s="20">
        <v>9.2592592592592588E-5</v>
      </c>
      <c r="L224" s="18">
        <f t="shared" si="14"/>
        <v>1.9444444444444442E-3</v>
      </c>
      <c r="M224" s="21">
        <f t="shared" si="15"/>
        <v>2.7116898148148143E-3</v>
      </c>
      <c r="N224" s="34">
        <v>3</v>
      </c>
    </row>
    <row r="225" spans="1:14" ht="21.4" customHeight="1">
      <c r="A225" s="72">
        <v>4</v>
      </c>
      <c r="B225" s="52">
        <v>1</v>
      </c>
      <c r="C225" s="52">
        <v>6</v>
      </c>
      <c r="D225" s="77" t="s">
        <v>312</v>
      </c>
      <c r="E225" s="78">
        <v>38969</v>
      </c>
      <c r="F225" s="52" t="s">
        <v>45</v>
      </c>
      <c r="G225" s="74" t="s">
        <v>299</v>
      </c>
      <c r="H225" s="77" t="s">
        <v>306</v>
      </c>
      <c r="I225" s="75">
        <v>2.5810185185185185E-3</v>
      </c>
      <c r="J225" s="18">
        <v>8.4259259259259259E-4</v>
      </c>
      <c r="K225" s="20">
        <v>1.6203703703703703E-4</v>
      </c>
      <c r="L225" s="18">
        <f t="shared" si="14"/>
        <v>2.4189814814814816E-3</v>
      </c>
      <c r="M225" s="21">
        <f t="shared" si="15"/>
        <v>3.2615740740740743E-3</v>
      </c>
      <c r="N225" s="34">
        <v>4</v>
      </c>
    </row>
    <row r="226" spans="1:14" ht="15.5">
      <c r="A226" s="72">
        <v>5</v>
      </c>
      <c r="B226" s="52">
        <v>1</v>
      </c>
      <c r="C226" s="52">
        <v>3</v>
      </c>
      <c r="D226" s="25" t="s">
        <v>313</v>
      </c>
      <c r="E226" s="26">
        <v>38696</v>
      </c>
      <c r="F226" s="52" t="s">
        <v>45</v>
      </c>
      <c r="G226" s="74" t="s">
        <v>299</v>
      </c>
      <c r="H226" s="25" t="s">
        <v>314</v>
      </c>
      <c r="I226" s="75" t="s">
        <v>65</v>
      </c>
      <c r="J226" s="18" t="s">
        <v>65</v>
      </c>
      <c r="K226" s="20">
        <v>1.0416666666666667E-3</v>
      </c>
      <c r="L226" s="18" t="e">
        <f t="shared" si="14"/>
        <v>#VALUE!</v>
      </c>
      <c r="M226" s="21" t="e">
        <f t="shared" si="15"/>
        <v>#VALUE!</v>
      </c>
      <c r="N226" s="34">
        <v>5</v>
      </c>
    </row>
    <row r="227" spans="1:14" ht="20.25" customHeight="1">
      <c r="A227" s="72">
        <v>6</v>
      </c>
      <c r="B227" s="52">
        <v>1</v>
      </c>
      <c r="C227" s="52">
        <v>4</v>
      </c>
      <c r="D227" s="77" t="s">
        <v>315</v>
      </c>
      <c r="E227" s="77" t="s">
        <v>316</v>
      </c>
      <c r="F227" s="52" t="s">
        <v>45</v>
      </c>
      <c r="G227" s="74" t="s">
        <v>299</v>
      </c>
      <c r="H227" s="77" t="s">
        <v>306</v>
      </c>
      <c r="I227" s="75" t="s">
        <v>65</v>
      </c>
      <c r="J227" s="18" t="s">
        <v>65</v>
      </c>
      <c r="K227" s="20">
        <v>1.0416666666666667E-3</v>
      </c>
      <c r="L227" s="18" t="e">
        <f t="shared" si="14"/>
        <v>#VALUE!</v>
      </c>
      <c r="M227" s="21" t="e">
        <f t="shared" si="15"/>
        <v>#VALUE!</v>
      </c>
      <c r="N227" s="34">
        <v>6</v>
      </c>
    </row>
    <row r="228" spans="1:14" ht="19.899999999999999" customHeight="1">
      <c r="A228" s="72">
        <v>7</v>
      </c>
      <c r="B228" s="52">
        <v>1</v>
      </c>
      <c r="C228" s="52">
        <v>7</v>
      </c>
      <c r="D228" s="77" t="s">
        <v>317</v>
      </c>
      <c r="E228" s="78">
        <v>38869</v>
      </c>
      <c r="F228" s="52" t="s">
        <v>45</v>
      </c>
      <c r="G228" s="74" t="s">
        <v>299</v>
      </c>
      <c r="H228" s="77" t="s">
        <v>306</v>
      </c>
      <c r="I228" s="75" t="s">
        <v>65</v>
      </c>
      <c r="J228" s="18" t="s">
        <v>65</v>
      </c>
      <c r="K228" s="20">
        <v>1.0416666666666667E-3</v>
      </c>
      <c r="L228" s="18" t="e">
        <f t="shared" si="14"/>
        <v>#VALUE!</v>
      </c>
      <c r="M228" s="21" t="e">
        <f t="shared" si="15"/>
        <v>#VALUE!</v>
      </c>
      <c r="N228" s="34">
        <v>7</v>
      </c>
    </row>
    <row r="229" spans="1:14" ht="15.5">
      <c r="A229" s="72">
        <v>8</v>
      </c>
      <c r="B229" s="52">
        <v>1</v>
      </c>
      <c r="C229" s="52">
        <v>8</v>
      </c>
      <c r="D229" s="25" t="s">
        <v>318</v>
      </c>
      <c r="E229" s="26">
        <v>38861</v>
      </c>
      <c r="F229" s="52" t="s">
        <v>45</v>
      </c>
      <c r="G229" s="74" t="s">
        <v>299</v>
      </c>
      <c r="H229" s="25" t="s">
        <v>319</v>
      </c>
      <c r="I229" s="75" t="s">
        <v>65</v>
      </c>
      <c r="J229" s="18" t="s">
        <v>65</v>
      </c>
      <c r="K229" s="20">
        <v>1.0416666666666667E-3</v>
      </c>
      <c r="L229" s="18" t="e">
        <f t="shared" si="14"/>
        <v>#VALUE!</v>
      </c>
      <c r="M229" s="21" t="e">
        <f t="shared" si="15"/>
        <v>#VALUE!</v>
      </c>
      <c r="N229" s="34">
        <v>8</v>
      </c>
    </row>
  </sheetData>
  <protectedRanges>
    <protectedRange algorithmName="SHA-512" hashValue="yfjiK3x0thxiL/93blz8k3GOY7VIOegoeCUn8EYN7Aax9wnU7axoZ1m8DOEtnPBbjNB9YHbMAsSbzZS8BiSzNw==" saltValue="Q1GqG34XBfFaIR9LZytZ6w==" spinCount="100000" sqref="I8:I15 L8:M15" name="Aralık2_1"/>
    <protectedRange algorithmName="SHA-512" hashValue="t9zh974DVMZk+8e7kP7b1p+Uuuc15gqrDrq1yklW/7kO9LhWSTkwW2tJvP6GZ9s2qNLqSO0Dx94ZuJg8p1WYSQ==" saltValue="35L5iqPmmqD14Gz/mHTKwg==" spinCount="100000" sqref="I8:I15" name="Aralık1_1"/>
    <protectedRange algorithmName="SHA-512" hashValue="yfjiK3x0thxiL/93blz8k3GOY7VIOegoeCUn8EYN7Aax9wnU7axoZ1m8DOEtnPBbjNB9YHbMAsSbzZS8BiSzNw==" saltValue="Q1GqG34XBfFaIR9LZytZ6w==" spinCount="100000" sqref="I16:I18 L16:M18" name="Aralık2_2"/>
    <protectedRange algorithmName="SHA-512" hashValue="t9zh974DVMZk+8e7kP7b1p+Uuuc15gqrDrq1yklW/7kO9LhWSTkwW2tJvP6GZ9s2qNLqSO0Dx94ZuJg8p1WYSQ==" saltValue="35L5iqPmmqD14Gz/mHTKwg==" spinCount="100000" sqref="I16:I18" name="Aralık1_2"/>
    <protectedRange algorithmName="SHA-512" hashValue="yfjiK3x0thxiL/93blz8k3GOY7VIOegoeCUn8EYN7Aax9wnU7axoZ1m8DOEtnPBbjNB9YHbMAsSbzZS8BiSzNw==" saltValue="Q1GqG34XBfFaIR9LZytZ6w==" spinCount="100000" sqref="L20:M33 I20:I33" name="Aralık2"/>
    <protectedRange algorithmName="SHA-512" hashValue="t9zh974DVMZk+8e7kP7b1p+Uuuc15gqrDrq1yklW/7kO9LhWSTkwW2tJvP6GZ9s2qNLqSO0Dx94ZuJg8p1WYSQ==" saltValue="35L5iqPmmqD14Gz/mHTKwg==" spinCount="100000" sqref="I22:I32" name="Aralık1"/>
    <protectedRange algorithmName="SHA-512" hashValue="yfjiK3x0thxiL/93blz8k3GOY7VIOegoeCUn8EYN7Aax9wnU7axoZ1m8DOEtnPBbjNB9YHbMAsSbzZS8BiSzNw==" saltValue="Q1GqG34XBfFaIR9LZytZ6w==" spinCount="100000" sqref="L35:M79 I35:I79" name="Aralık2_3"/>
    <protectedRange algorithmName="SHA-512" hashValue="yfjiK3x0thxiL/93blz8k3GOY7VIOegoeCUn8EYN7Aax9wnU7axoZ1m8DOEtnPBbjNB9YHbMAsSbzZS8BiSzNw==" saltValue="Q1GqG34XBfFaIR9LZytZ6w==" spinCount="100000" sqref="L81:M110 I81:I110" name="Aralık2_1_1"/>
    <protectedRange algorithmName="SHA-512" hashValue="yfjiK3x0thxiL/93blz8k3GOY7VIOegoeCUn8EYN7Aax9wnU7axoZ1m8DOEtnPBbjNB9YHbMAsSbzZS8BiSzNw==" saltValue="Q1GqG34XBfFaIR9LZytZ6w==" spinCount="100000" sqref="I112 L112:M112 L114:M145 I115:I145" name="Aralık2_1_2"/>
    <protectedRange algorithmName="SHA-512" hashValue="yfjiK3x0thxiL/93blz8k3GOY7VIOegoeCUn8EYN7Aax9wnU7axoZ1m8DOEtnPBbjNB9YHbMAsSbzZS8BiSzNw==" saltValue="Q1GqG34XBfFaIR9LZytZ6w==" spinCount="100000" sqref="I113 L113:M113" name="Aralık2_4"/>
    <protectedRange algorithmName="SHA-512" hashValue="yfjiK3x0thxiL/93blz8k3GOY7VIOegoeCUn8EYN7Aax9wnU7axoZ1m8DOEtnPBbjNB9YHbMAsSbzZS8BiSzNw==" saltValue="Q1GqG34XBfFaIR9LZytZ6w==" spinCount="100000" sqref="L147:M177 I147:I177" name="Aralık2_5"/>
    <protectedRange algorithmName="SHA-512" hashValue="yfjiK3x0thxiL/93blz8k3GOY7VIOegoeCUn8EYN7Aax9wnU7axoZ1m8DOEtnPBbjNB9YHbMAsSbzZS8BiSzNw==" saltValue="Q1GqG34XBfFaIR9LZytZ6w==" spinCount="100000" sqref="L179:M190 I179:I190" name="Aralık2_6"/>
    <protectedRange algorithmName="SHA-512" hashValue="yfjiK3x0thxiL/93blz8k3GOY7VIOegoeCUn8EYN7Aax9wnU7axoZ1m8DOEtnPBbjNB9YHbMAsSbzZS8BiSzNw==" saltValue="Q1GqG34XBfFaIR9LZytZ6w==" spinCount="100000" sqref="I191 L191:M191" name="Aralık2_1_3"/>
    <protectedRange algorithmName="SHA-512" hashValue="yfjiK3x0thxiL/93blz8k3GOY7VIOegoeCUn8EYN7Aax9wnU7axoZ1m8DOEtnPBbjNB9YHbMAsSbzZS8BiSzNw==" saltValue="Q1GqG34XBfFaIR9LZytZ6w==" spinCount="100000" sqref="I193:I200 L193:M200" name="Aralık2_7"/>
    <protectedRange algorithmName="SHA-512" hashValue="yfjiK3x0thxiL/93blz8k3GOY7VIOegoeCUn8EYN7Aax9wnU7axoZ1m8DOEtnPBbjNB9YHbMAsSbzZS8BiSzNw==" saltValue="Q1GqG34XBfFaIR9LZytZ6w==" spinCount="100000" sqref="L202:M205 I202:I205" name="Aralık2_8"/>
    <protectedRange algorithmName="SHA-512" hashValue="yfjiK3x0thxiL/93blz8k3GOY7VIOegoeCUn8EYN7Aax9wnU7axoZ1m8DOEtnPBbjNB9YHbMAsSbzZS8BiSzNw==" saltValue="Q1GqG34XBfFaIR9LZytZ6w==" spinCount="100000" sqref="I206:I212 L206:M212" name="Aralık2_9"/>
    <protectedRange algorithmName="SHA-512" hashValue="yfjiK3x0thxiL/93blz8k3GOY7VIOegoeCUn8EYN7Aax9wnU7axoZ1m8DOEtnPBbjNB9YHbMAsSbzZS8BiSzNw==" saltValue="Q1GqG34XBfFaIR9LZytZ6w==" spinCount="100000" sqref="I214:I215 L217:M219 L214:M215" name="Aralık2_10"/>
    <protectedRange algorithmName="SHA-512" hashValue="yfjiK3x0thxiL/93blz8k3GOY7VIOegoeCUn8EYN7Aax9wnU7axoZ1m8DOEtnPBbjNB9YHbMAsSbzZS8BiSzNw==" saltValue="Q1GqG34XBfFaIR9LZytZ6w==" spinCount="100000" sqref="L216:M216" name="Aralık2_1_1_1"/>
    <protectedRange algorithmName="SHA-512" hashValue="yfjiK3x0thxiL/93blz8k3GOY7VIOegoeCUn8EYN7Aax9wnU7axoZ1m8DOEtnPBbjNB9YHbMAsSbzZS8BiSzNw==" saltValue="Q1GqG34XBfFaIR9LZytZ6w==" spinCount="100000" sqref="I220:I221 L220:M224 L229:M229" name="Aralık2_11"/>
    <protectedRange algorithmName="SHA-512" hashValue="yfjiK3x0thxiL/93blz8k3GOY7VIOegoeCUn8EYN7Aax9wnU7axoZ1m8DOEtnPBbjNB9YHbMAsSbzZS8BiSzNw==" saltValue="Q1GqG34XBfFaIR9LZytZ6w==" spinCount="100000" sqref="L225:M228" name="Aralık2_3_1"/>
  </protectedRanges>
  <sortState ref="A8:N18">
    <sortCondition ref="M209"/>
  </sortState>
  <mergeCells count="16">
    <mergeCell ref="A202:N202"/>
    <mergeCell ref="A206:N206"/>
    <mergeCell ref="A214:N214"/>
    <mergeCell ref="A220:N220"/>
    <mergeCell ref="A35:N35"/>
    <mergeCell ref="A81:N81"/>
    <mergeCell ref="A112:N112"/>
    <mergeCell ref="A147:N147"/>
    <mergeCell ref="A179:N179"/>
    <mergeCell ref="A193:N193"/>
    <mergeCell ref="A20:N20"/>
    <mergeCell ref="B1:M1"/>
    <mergeCell ref="B2:M2"/>
    <mergeCell ref="D3:K3"/>
    <mergeCell ref="D4:K4"/>
    <mergeCell ref="A6:N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 Karakaş</dc:creator>
  <cp:lastModifiedBy>istanbul teknik</cp:lastModifiedBy>
  <dcterms:created xsi:type="dcterms:W3CDTF">2024-03-19T13:26:40Z</dcterms:created>
  <dcterms:modified xsi:type="dcterms:W3CDTF">2024-03-20T06:31:45Z</dcterms:modified>
</cp:coreProperties>
</file>